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3920" windowHeight="9312" activeTab="1"/>
  </bookViews>
  <sheets>
    <sheet name="Menu" sheetId="1" r:id="rId1"/>
    <sheet name="menu supplies" sheetId="2" r:id="rId2"/>
    <sheet name="Comfort Food" sheetId="3" r:id="rId3"/>
    <sheet name="Grab Bags" sheetId="4" r:id="rId4"/>
  </sheets>
  <definedNames>
    <definedName name="_xlnm.Print_Area" localSheetId="1">'menu supplies'!$A$3:$T$129</definedName>
    <definedName name="_xlnm.Print_Titles" localSheetId="1">'menu supplies'!$10:$10</definedName>
  </definedNames>
  <calcPr fullCalcOnLoad="1"/>
</workbook>
</file>

<file path=xl/sharedStrings.xml><?xml version="1.0" encoding="utf-8"?>
<sst xmlns="http://schemas.openxmlformats.org/spreadsheetml/2006/main" count="352" uniqueCount="199">
  <si>
    <t>Day 1</t>
  </si>
  <si>
    <t>Breakfast</t>
  </si>
  <si>
    <t xml:space="preserve">Lunch </t>
  </si>
  <si>
    <t>Dinner</t>
  </si>
  <si>
    <t>Staples</t>
  </si>
  <si>
    <t>Consumables</t>
  </si>
  <si>
    <t>Lunch</t>
  </si>
  <si>
    <t>n/a</t>
  </si>
  <si>
    <t>beverages</t>
  </si>
  <si>
    <t>paper Towel</t>
  </si>
  <si>
    <t>Bleach</t>
  </si>
  <si>
    <t>Dish Soap</t>
  </si>
  <si>
    <t>make up sandwiches in advance or get from deli</t>
  </si>
  <si>
    <t>Day 2</t>
  </si>
  <si>
    <t>Day 3</t>
  </si>
  <si>
    <t>Day 4</t>
  </si>
  <si>
    <t>Day 5</t>
  </si>
  <si>
    <t>Day 6</t>
  </si>
  <si>
    <t>Salmon Wellington</t>
  </si>
  <si>
    <t xml:space="preserve">Rice </t>
  </si>
  <si>
    <t>Canned Peas and carrots</t>
  </si>
  <si>
    <t>Comfort food</t>
  </si>
  <si>
    <t>Canned hearty soups</t>
  </si>
  <si>
    <t>Oatmeal</t>
  </si>
  <si>
    <t>Fruit</t>
  </si>
  <si>
    <t>Noodles</t>
  </si>
  <si>
    <t>Lasagne</t>
  </si>
  <si>
    <t>Garlic Bread</t>
  </si>
  <si>
    <t>Chicken Cordon Bleu</t>
  </si>
  <si>
    <t>Canned Carrots</t>
  </si>
  <si>
    <t>Egg Noodles &amp; parmesan cheese</t>
  </si>
  <si>
    <t>Meatloaf</t>
  </si>
  <si>
    <t>Frozen Green beans</t>
  </si>
  <si>
    <t>Day 7</t>
  </si>
  <si>
    <t>Ceasar in a bag</t>
  </si>
  <si>
    <t>Rice</t>
  </si>
  <si>
    <t>Day 8</t>
  </si>
  <si>
    <t>Bisquick Bisquits</t>
  </si>
  <si>
    <t>Day 9</t>
  </si>
  <si>
    <t>Canned Ham</t>
  </si>
  <si>
    <t>canned Corn</t>
  </si>
  <si>
    <t>Instant mashed potatos with Garlic (Idahoan brand)</t>
  </si>
  <si>
    <t>Spagetti</t>
  </si>
  <si>
    <t>Pasta Sauce with Meatballs</t>
  </si>
  <si>
    <t>Day 10</t>
  </si>
  <si>
    <t>Day 11</t>
  </si>
  <si>
    <t>Canned yellow beans</t>
  </si>
  <si>
    <t>Day 12</t>
  </si>
  <si>
    <t>Chicken Paprika</t>
  </si>
  <si>
    <t>Bread Sticks</t>
  </si>
  <si>
    <t>Day 13</t>
  </si>
  <si>
    <t>Day 14</t>
  </si>
  <si>
    <t>Macaroni &amp; cheese</t>
  </si>
  <si>
    <t>Day 15</t>
  </si>
  <si>
    <t>Day 16</t>
  </si>
  <si>
    <t>Tuna &amp; Noodles</t>
  </si>
  <si>
    <t>Leftover vegatables</t>
  </si>
  <si>
    <t>Water 200 litres</t>
  </si>
  <si>
    <t>Boat has 80 gallons rest to go in water bags under the floorboards</t>
  </si>
  <si>
    <t>Bananas</t>
  </si>
  <si>
    <t>Raisins</t>
  </si>
  <si>
    <t>Oranges</t>
  </si>
  <si>
    <t>Pancake mix</t>
  </si>
  <si>
    <t>Vector Cereal</t>
  </si>
  <si>
    <t>WASA Bread</t>
  </si>
  <si>
    <t>Tuna</t>
  </si>
  <si>
    <t>Peanut Butter</t>
  </si>
  <si>
    <t>Jam</t>
  </si>
  <si>
    <t>Mayo (use one every 2 days)</t>
  </si>
  <si>
    <t>Mustard</t>
  </si>
  <si>
    <t>Ketchup</t>
  </si>
  <si>
    <t>Coleslaw in a bag</t>
  </si>
  <si>
    <t>margarine</t>
  </si>
  <si>
    <t>White Sugar</t>
  </si>
  <si>
    <t>Brown Sugar</t>
  </si>
  <si>
    <t>Salt &amp; pepper</t>
  </si>
  <si>
    <t>Spices</t>
  </si>
  <si>
    <t>Zip-Lock Bags</t>
  </si>
  <si>
    <t>Dish Towels</t>
  </si>
  <si>
    <t>Tin Foil</t>
  </si>
  <si>
    <t>Rubber Gloves</t>
  </si>
  <si>
    <t>First Aid &amp; Day to Day meds</t>
  </si>
  <si>
    <t>J-cloths</t>
  </si>
  <si>
    <t>T.P.</t>
  </si>
  <si>
    <t xml:space="preserve">What </t>
  </si>
  <si>
    <t>Where</t>
  </si>
  <si>
    <t>Total</t>
  </si>
  <si>
    <t>Hale</t>
  </si>
  <si>
    <t>Andrew</t>
  </si>
  <si>
    <t>More and bigger chocolate bars would be good.  8 regular size bars or medium size bars would be better than the small ones.</t>
  </si>
  <si>
    <t>Drop the cheese and crackers.  They are a bit too hard to eat.</t>
  </si>
  <si>
    <t>Yogurt covered raisins</t>
  </si>
  <si>
    <t>Twix, O-henry, Crunchie, Mars, Kit-Kat, Coffee Crisp, Score, Burnt Almond, Mars, Crispie Crunch</t>
  </si>
  <si>
    <t>Nature Valley Oat Bars</t>
  </si>
  <si>
    <t>Chacolate covered granola bars</t>
  </si>
  <si>
    <t>Trail mix in small zip-locks for around half the grab bags.</t>
  </si>
  <si>
    <t xml:space="preserve">The fruity Power Bars were a big hit.     </t>
  </si>
  <si>
    <t>Some gum we may keep separately.</t>
  </si>
  <si>
    <t>Chocolate covered espresso beans - special treat!</t>
  </si>
  <si>
    <t>Lots of Werthers and fruity hard candy.</t>
  </si>
  <si>
    <t>Pringles</t>
  </si>
  <si>
    <t>grab Bags</t>
  </si>
  <si>
    <t>Happy Hour</t>
  </si>
  <si>
    <t>Nuts</t>
  </si>
  <si>
    <t>Pretzels</t>
  </si>
  <si>
    <t>Hard Cheezies</t>
  </si>
  <si>
    <t>Dried fruit: bananas or apples.</t>
  </si>
  <si>
    <t xml:space="preserve"> </t>
  </si>
  <si>
    <t>frozen mixed veg</t>
  </si>
  <si>
    <t xml:space="preserve">  </t>
  </si>
  <si>
    <t>Canned Comfort Food</t>
  </si>
  <si>
    <t>Parmesan</t>
  </si>
  <si>
    <t>Frozen green beans</t>
  </si>
  <si>
    <t>Half way meal</t>
  </si>
  <si>
    <t>Canned Yellow beans</t>
  </si>
  <si>
    <t>Sunscreen</t>
  </si>
  <si>
    <t>Herbal Tea</t>
  </si>
  <si>
    <t>Iced Tea</t>
  </si>
  <si>
    <t>Hot Chocolate</t>
  </si>
  <si>
    <t>Hot Apple</t>
  </si>
  <si>
    <t>Coffee</t>
  </si>
  <si>
    <t>Regular Tea</t>
  </si>
  <si>
    <t>Mai-Tai mix</t>
  </si>
  <si>
    <t>Gatorade</t>
  </si>
  <si>
    <t>Coffee Mate</t>
  </si>
  <si>
    <t>Ginger</t>
  </si>
  <si>
    <t>Gum</t>
  </si>
  <si>
    <t xml:space="preserve">English Muffins </t>
  </si>
  <si>
    <t>Ceasar Salad</t>
  </si>
  <si>
    <t>Cole Slaw</t>
  </si>
  <si>
    <t>Canned mixed vegtables</t>
  </si>
  <si>
    <t>Oatmeal/Vector</t>
  </si>
  <si>
    <t>Pancakes</t>
  </si>
  <si>
    <t>Canned fruit</t>
  </si>
  <si>
    <t>English Muffins</t>
  </si>
  <si>
    <t>Buns</t>
  </si>
  <si>
    <t>Cold Cuts</t>
  </si>
  <si>
    <t>WASA/crackers</t>
  </si>
  <si>
    <t>Powdered Milk</t>
  </si>
  <si>
    <t>Hard nectarines</t>
  </si>
  <si>
    <t>Canned Fruit large</t>
  </si>
  <si>
    <t>Syrup</t>
  </si>
  <si>
    <t>Bretons</t>
  </si>
  <si>
    <t>Stoned Wheat thins</t>
  </si>
  <si>
    <t>Canned Chicken</t>
  </si>
  <si>
    <t>Cream of mushroom</t>
  </si>
  <si>
    <t>packaged gravy</t>
  </si>
  <si>
    <t>Packaged gravy</t>
  </si>
  <si>
    <t>Canned mixed veg</t>
  </si>
  <si>
    <t>Canned Corn</t>
  </si>
  <si>
    <t>Canned Chicken Stew</t>
  </si>
  <si>
    <t>Roasted Garlic for Instant Spuds</t>
  </si>
  <si>
    <t>Canned Pasta Sauce</t>
  </si>
  <si>
    <t xml:space="preserve">Meatballs </t>
  </si>
  <si>
    <t>Protein Powder</t>
  </si>
  <si>
    <t>Butane Fuel refill</t>
  </si>
  <si>
    <t>matches waterproof</t>
  </si>
  <si>
    <t>Air freshener</t>
  </si>
  <si>
    <t>Beef Wellington</t>
  </si>
  <si>
    <t>Frozen peas and carrots</t>
  </si>
  <si>
    <t>add mushroom soup and bake</t>
  </si>
  <si>
    <t>Nitro Bars</t>
  </si>
  <si>
    <t>Beef Stew</t>
  </si>
  <si>
    <t>ravioli</t>
  </si>
  <si>
    <t>Irish Stew</t>
  </si>
  <si>
    <t>Chili</t>
  </si>
  <si>
    <t>Beefaroni</t>
  </si>
  <si>
    <t>Pea Soup</t>
  </si>
  <si>
    <t>Chicken Soup</t>
  </si>
  <si>
    <t>Note: take out the meatloaf to thaw today</t>
  </si>
  <si>
    <t>2 cans mushrooms and roasted garlic for sauce</t>
  </si>
  <si>
    <t>Erv</t>
  </si>
  <si>
    <t>Jamie</t>
  </si>
  <si>
    <t>Nic</t>
  </si>
  <si>
    <t>Steve</t>
  </si>
  <si>
    <t>Geoff</t>
  </si>
  <si>
    <t>Gregg</t>
  </si>
  <si>
    <t>Oatmeal - Quaker Oats</t>
  </si>
  <si>
    <t>Oatmeal - packs</t>
  </si>
  <si>
    <t>Apples - Assorted</t>
  </si>
  <si>
    <t>Kiwi Fruit</t>
  </si>
  <si>
    <t>Carton of Eggs</t>
  </si>
  <si>
    <t>Keilbasa sausage ring</t>
  </si>
  <si>
    <t>Pumpernickel bread</t>
  </si>
  <si>
    <t>Deli Ham (8 person qty)</t>
  </si>
  <si>
    <t>Deli Turkey (8 pers)</t>
  </si>
  <si>
    <t>Deli Roast Beef (8 pers)</t>
  </si>
  <si>
    <t>Jack Cheese (8 pers)</t>
  </si>
  <si>
    <t>Cheddar (8 pers)</t>
  </si>
  <si>
    <t>Cream Cheese (8 pers)</t>
  </si>
  <si>
    <t>Deli Sandwiches (premade)</t>
  </si>
  <si>
    <t>Frozen Tuna Casserole (8)</t>
  </si>
  <si>
    <t>Instant mashed with Garlic (Idahoan brand)</t>
  </si>
  <si>
    <t>French Bread</t>
  </si>
  <si>
    <t>Apple Turnovers</t>
  </si>
  <si>
    <t>Nuts (unsalted - assorted)</t>
  </si>
  <si>
    <t>pretzels</t>
  </si>
  <si>
    <t>lots</t>
  </si>
  <si>
    <t>Provisioning List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</si>
</sst>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 textRotation="45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02"/>
  <sheetViews>
    <sheetView workbookViewId="0" topLeftCell="A1">
      <selection activeCell="C6" sqref="C6"/>
    </sheetView>
  </sheetViews>
  <sheetFormatPr defaultColWidth="9.140625" defaultRowHeight="12.75"/>
  <cols>
    <col min="1" max="1" width="2.8515625" style="0" customWidth="1"/>
    <col min="3" max="3" width="20.8515625" style="0" customWidth="1"/>
    <col min="4" max="4" width="34.00390625" style="0" customWidth="1"/>
    <col min="5" max="5" width="21.7109375" style="0" customWidth="1"/>
    <col min="6" max="6" width="40.28125" style="0" bestFit="1" customWidth="1"/>
  </cols>
  <sheetData>
    <row r="1" spans="2:6" ht="12.75">
      <c r="B1" s="10"/>
      <c r="C1" s="10"/>
      <c r="D1" s="10"/>
      <c r="E1" s="10"/>
      <c r="F1" s="10"/>
    </row>
    <row r="2" spans="2:6" ht="12.75">
      <c r="B2" s="10" t="s">
        <v>0</v>
      </c>
      <c r="C2" s="10"/>
      <c r="D2" s="10"/>
      <c r="E2" s="10"/>
      <c r="F2" s="10"/>
    </row>
    <row r="3" spans="2:6" ht="12.75">
      <c r="B3" s="10"/>
      <c r="C3" s="10"/>
      <c r="D3" s="10"/>
      <c r="E3" s="10"/>
      <c r="F3" s="10"/>
    </row>
    <row r="4" spans="2:6" ht="12.75">
      <c r="B4" s="10" t="s">
        <v>1</v>
      </c>
      <c r="C4" s="10" t="s">
        <v>7</v>
      </c>
      <c r="D4" s="10"/>
      <c r="E4" s="10"/>
      <c r="F4" s="10"/>
    </row>
    <row r="5" spans="2:6" ht="26.25">
      <c r="B5" s="10" t="s">
        <v>107</v>
      </c>
      <c r="C5" s="10" t="s">
        <v>12</v>
      </c>
      <c r="D5" s="10"/>
      <c r="E5" s="10"/>
      <c r="F5" s="10"/>
    </row>
    <row r="6" spans="2:6" ht="12.75">
      <c r="B6" s="10" t="s">
        <v>3</v>
      </c>
      <c r="C6" s="10" t="s">
        <v>21</v>
      </c>
      <c r="D6" s="10" t="s">
        <v>22</v>
      </c>
      <c r="E6" s="10" t="s">
        <v>135</v>
      </c>
      <c r="F6" s="10"/>
    </row>
    <row r="7" spans="2:6" ht="12.75">
      <c r="B7" s="10"/>
      <c r="C7" s="10"/>
      <c r="D7" s="10"/>
      <c r="E7" s="10"/>
      <c r="F7" s="10"/>
    </row>
    <row r="8" spans="2:6" ht="12.75">
      <c r="B8" s="10"/>
      <c r="C8" s="10"/>
      <c r="D8" s="10"/>
      <c r="E8" s="10"/>
      <c r="F8" s="10"/>
    </row>
    <row r="9" spans="2:6" ht="12.75">
      <c r="B9" s="10" t="s">
        <v>13</v>
      </c>
      <c r="C9" s="10"/>
      <c r="D9" s="10"/>
      <c r="E9" s="10"/>
      <c r="F9" s="10"/>
    </row>
    <row r="10" spans="2:6" ht="12.75">
      <c r="B10" s="10"/>
      <c r="C10" s="10"/>
      <c r="D10" s="10"/>
      <c r="E10" s="10"/>
      <c r="F10" s="10"/>
    </row>
    <row r="11" spans="2:6" ht="12.75">
      <c r="B11" s="10" t="s">
        <v>1</v>
      </c>
      <c r="C11" s="10" t="s">
        <v>131</v>
      </c>
      <c r="D11" s="10" t="s">
        <v>24</v>
      </c>
      <c r="E11" s="10"/>
      <c r="F11" s="10"/>
    </row>
    <row r="12" spans="2:6" ht="12.75">
      <c r="B12" s="10" t="s">
        <v>6</v>
      </c>
      <c r="C12" s="10" t="s">
        <v>25</v>
      </c>
      <c r="D12" s="10" t="s">
        <v>136</v>
      </c>
      <c r="E12" s="10" t="s">
        <v>135</v>
      </c>
      <c r="F12" s="10"/>
    </row>
    <row r="13" spans="2:6" ht="12.75">
      <c r="B13" s="10" t="s">
        <v>3</v>
      </c>
      <c r="C13" s="10" t="s">
        <v>21</v>
      </c>
      <c r="D13" s="10" t="s">
        <v>22</v>
      </c>
      <c r="E13" s="10"/>
      <c r="F13" s="10"/>
    </row>
    <row r="14" spans="2:6" ht="12.75">
      <c r="B14" s="10"/>
      <c r="C14" s="10"/>
      <c r="D14" s="10"/>
      <c r="E14" s="10"/>
      <c r="F14" s="10"/>
    </row>
    <row r="15" spans="2:6" ht="12.75">
      <c r="B15" s="10" t="s">
        <v>14</v>
      </c>
      <c r="C15" s="10"/>
      <c r="D15" s="10"/>
      <c r="E15" s="10"/>
      <c r="F15" s="10"/>
    </row>
    <row r="16" spans="2:6" ht="12.75">
      <c r="B16" s="10"/>
      <c r="C16" s="10"/>
      <c r="D16" s="10"/>
      <c r="E16" s="10"/>
      <c r="F16" s="10"/>
    </row>
    <row r="17" spans="2:6" ht="12.75">
      <c r="B17" s="10" t="s">
        <v>1</v>
      </c>
      <c r="C17" s="10" t="s">
        <v>131</v>
      </c>
      <c r="D17" s="10" t="s">
        <v>24</v>
      </c>
      <c r="E17" s="10" t="s">
        <v>134</v>
      </c>
      <c r="F17" s="10"/>
    </row>
    <row r="18" spans="2:6" ht="12.75">
      <c r="B18" s="10" t="s">
        <v>6</v>
      </c>
      <c r="C18" s="10" t="s">
        <v>25</v>
      </c>
      <c r="D18" s="10" t="s">
        <v>136</v>
      </c>
      <c r="E18" s="10" t="s">
        <v>135</v>
      </c>
      <c r="F18" s="10"/>
    </row>
    <row r="19" spans="2:6" ht="12.75">
      <c r="B19" s="10" t="s">
        <v>3</v>
      </c>
      <c r="C19" s="10" t="s">
        <v>21</v>
      </c>
      <c r="D19" s="10" t="s">
        <v>22</v>
      </c>
      <c r="E19" s="10"/>
      <c r="F19" s="10"/>
    </row>
    <row r="20" spans="2:6" ht="12.75">
      <c r="B20" s="10"/>
      <c r="C20" s="10" t="s">
        <v>109</v>
      </c>
      <c r="D20" s="10"/>
      <c r="E20" s="10"/>
      <c r="F20" s="10"/>
    </row>
    <row r="21" spans="2:6" ht="12.75">
      <c r="B21" s="10" t="s">
        <v>15</v>
      </c>
      <c r="C21" s="10"/>
      <c r="D21" s="10"/>
      <c r="E21" s="10"/>
      <c r="F21" s="10"/>
    </row>
    <row r="22" spans="2:6" ht="12.75">
      <c r="B22" s="10"/>
      <c r="C22" s="10"/>
      <c r="D22" s="10"/>
      <c r="E22" s="10"/>
      <c r="F22" s="10"/>
    </row>
    <row r="23" spans="2:6" ht="12.75">
      <c r="B23" s="10" t="s">
        <v>1</v>
      </c>
      <c r="C23" s="10" t="s">
        <v>131</v>
      </c>
      <c r="D23" s="10" t="s">
        <v>24</v>
      </c>
      <c r="E23" s="10"/>
      <c r="F23" s="10"/>
    </row>
    <row r="24" spans="2:6" ht="12.75">
      <c r="B24" s="10" t="s">
        <v>6</v>
      </c>
      <c r="C24" s="10" t="s">
        <v>25</v>
      </c>
      <c r="D24" s="10" t="s">
        <v>136</v>
      </c>
      <c r="E24" s="11" t="s">
        <v>135</v>
      </c>
      <c r="F24" s="10"/>
    </row>
    <row r="25" spans="2:6" ht="26.25">
      <c r="B25" s="10" t="s">
        <v>3</v>
      </c>
      <c r="C25" s="10" t="s">
        <v>28</v>
      </c>
      <c r="D25" s="10" t="s">
        <v>29</v>
      </c>
      <c r="E25" s="10" t="s">
        <v>30</v>
      </c>
      <c r="F25" s="10" t="s">
        <v>169</v>
      </c>
    </row>
    <row r="26" spans="2:6" ht="12.75">
      <c r="B26" s="10"/>
      <c r="C26" s="10"/>
      <c r="D26" s="10"/>
      <c r="E26" s="10"/>
      <c r="F26" s="10"/>
    </row>
    <row r="27" spans="2:6" ht="12.75">
      <c r="B27" s="10" t="s">
        <v>16</v>
      </c>
      <c r="C27" s="10"/>
      <c r="D27" s="10"/>
      <c r="E27" s="10"/>
      <c r="F27" s="10"/>
    </row>
    <row r="28" spans="2:6" ht="12.75">
      <c r="B28" s="10"/>
      <c r="C28" s="10"/>
      <c r="D28" s="10"/>
      <c r="E28" s="10"/>
      <c r="F28" s="10"/>
    </row>
    <row r="29" spans="2:6" ht="12.75">
      <c r="B29" s="10" t="s">
        <v>1</v>
      </c>
      <c r="C29" s="10" t="s">
        <v>132</v>
      </c>
      <c r="D29" s="10" t="s">
        <v>133</v>
      </c>
      <c r="E29" s="10"/>
      <c r="F29" s="10"/>
    </row>
    <row r="30" spans="2:6" ht="12.75">
      <c r="B30" s="10" t="s">
        <v>6</v>
      </c>
      <c r="C30" s="10" t="s">
        <v>25</v>
      </c>
      <c r="D30" s="10" t="s">
        <v>136</v>
      </c>
      <c r="E30" s="10" t="s">
        <v>137</v>
      </c>
      <c r="F30" s="10"/>
    </row>
    <row r="31" spans="2:6" ht="12.75">
      <c r="B31" s="10" t="s">
        <v>3</v>
      </c>
      <c r="C31" s="10" t="s">
        <v>31</v>
      </c>
      <c r="D31" s="10" t="s">
        <v>25</v>
      </c>
      <c r="E31" s="10" t="s">
        <v>32</v>
      </c>
      <c r="F31" s="10" t="s">
        <v>146</v>
      </c>
    </row>
    <row r="32" spans="2:6" ht="12.75">
      <c r="B32" s="10"/>
      <c r="C32" s="10"/>
      <c r="D32" s="10"/>
      <c r="E32" s="10"/>
      <c r="F32" s="10"/>
    </row>
    <row r="33" spans="2:6" ht="12.75">
      <c r="B33" s="10" t="s">
        <v>17</v>
      </c>
      <c r="C33" s="10"/>
      <c r="D33" s="10"/>
      <c r="E33" s="10"/>
      <c r="F33" s="10"/>
    </row>
    <row r="34" spans="2:6" ht="12.75">
      <c r="B34" s="10"/>
      <c r="C34" s="10"/>
      <c r="D34" s="10"/>
      <c r="E34" s="10"/>
      <c r="F34" s="10"/>
    </row>
    <row r="35" spans="2:6" ht="12.75">
      <c r="B35" s="10" t="s">
        <v>1</v>
      </c>
      <c r="C35" s="10" t="s">
        <v>131</v>
      </c>
      <c r="D35" s="10" t="s">
        <v>24</v>
      </c>
      <c r="E35" s="10"/>
      <c r="F35" s="10"/>
    </row>
    <row r="36" spans="2:6" ht="12.75">
      <c r="B36" s="10" t="s">
        <v>6</v>
      </c>
      <c r="C36" s="10" t="s">
        <v>25</v>
      </c>
      <c r="D36" s="10" t="s">
        <v>144</v>
      </c>
      <c r="E36" s="10" t="s">
        <v>137</v>
      </c>
      <c r="F36" s="10"/>
    </row>
    <row r="37" spans="2:6" ht="12.75">
      <c r="B37" s="10" t="s">
        <v>3</v>
      </c>
      <c r="C37" s="10" t="s">
        <v>18</v>
      </c>
      <c r="D37" s="10" t="s">
        <v>19</v>
      </c>
      <c r="E37" s="10" t="s">
        <v>159</v>
      </c>
      <c r="F37" s="10" t="s">
        <v>128</v>
      </c>
    </row>
    <row r="38" spans="2:6" ht="12.75">
      <c r="B38" s="10"/>
      <c r="C38" s="10"/>
      <c r="D38" s="10"/>
      <c r="E38" s="10"/>
      <c r="F38" s="10"/>
    </row>
    <row r="39" spans="2:6" ht="12.75">
      <c r="B39" s="10" t="s">
        <v>33</v>
      </c>
      <c r="C39" s="10"/>
      <c r="D39" s="10"/>
      <c r="E39" s="10"/>
      <c r="F39" s="10"/>
    </row>
    <row r="40" spans="2:6" ht="12.75">
      <c r="B40" s="10"/>
      <c r="C40" s="10"/>
      <c r="D40" s="10"/>
      <c r="E40" s="10"/>
      <c r="F40" s="10"/>
    </row>
    <row r="41" spans="2:6" ht="12.75">
      <c r="B41" s="10" t="s">
        <v>1</v>
      </c>
      <c r="C41" s="10" t="s">
        <v>131</v>
      </c>
      <c r="D41" s="10" t="s">
        <v>24</v>
      </c>
      <c r="E41" s="10"/>
      <c r="F41" s="10"/>
    </row>
    <row r="42" spans="2:6" ht="12.75">
      <c r="B42" s="10" t="s">
        <v>6</v>
      </c>
      <c r="C42" s="10" t="s">
        <v>25</v>
      </c>
      <c r="D42" s="10" t="s">
        <v>65</v>
      </c>
      <c r="E42" s="10" t="s">
        <v>137</v>
      </c>
      <c r="F42" s="10"/>
    </row>
    <row r="43" spans="2:6" ht="12.75">
      <c r="B43" s="10" t="s">
        <v>3</v>
      </c>
      <c r="C43" s="10" t="s">
        <v>26</v>
      </c>
      <c r="D43" s="10" t="s">
        <v>27</v>
      </c>
      <c r="E43" s="10" t="s">
        <v>129</v>
      </c>
      <c r="F43" s="10"/>
    </row>
    <row r="44" spans="2:6" ht="12.75">
      <c r="B44" s="10"/>
      <c r="C44" s="10"/>
      <c r="D44" s="10"/>
      <c r="E44" s="10"/>
      <c r="F44" s="10"/>
    </row>
    <row r="45" spans="2:6" ht="12.75">
      <c r="B45" s="10" t="s">
        <v>36</v>
      </c>
      <c r="C45" s="10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 t="s">
        <v>1</v>
      </c>
      <c r="C47" s="10" t="s">
        <v>131</v>
      </c>
      <c r="D47" s="10" t="s">
        <v>134</v>
      </c>
      <c r="E47" s="10"/>
      <c r="F47" s="10"/>
    </row>
    <row r="48" spans="2:6" ht="12.75">
      <c r="B48" s="10" t="s">
        <v>6</v>
      </c>
      <c r="C48" s="10" t="s">
        <v>25</v>
      </c>
      <c r="D48" s="10" t="s">
        <v>136</v>
      </c>
      <c r="E48" s="10" t="s">
        <v>137</v>
      </c>
      <c r="F48" s="10"/>
    </row>
    <row r="49" spans="2:6" ht="26.25">
      <c r="B49" s="10" t="s">
        <v>3</v>
      </c>
      <c r="C49" s="10" t="s">
        <v>158</v>
      </c>
      <c r="D49" s="10" t="s">
        <v>41</v>
      </c>
      <c r="E49" s="10" t="s">
        <v>148</v>
      </c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 t="s">
        <v>38</v>
      </c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 t="s">
        <v>1</v>
      </c>
      <c r="C53" s="10" t="s">
        <v>132</v>
      </c>
      <c r="D53" s="10" t="s">
        <v>133</v>
      </c>
      <c r="E53" s="10"/>
      <c r="F53" s="10"/>
    </row>
    <row r="54" spans="2:6" ht="12.75">
      <c r="B54" s="10" t="s">
        <v>107</v>
      </c>
      <c r="C54" s="10" t="s">
        <v>25</v>
      </c>
      <c r="D54" s="10" t="s">
        <v>136</v>
      </c>
      <c r="E54" s="10" t="s">
        <v>137</v>
      </c>
      <c r="F54" s="10"/>
    </row>
    <row r="55" spans="2:6" ht="12.75">
      <c r="B55" s="10" t="s">
        <v>3</v>
      </c>
      <c r="C55" s="10" t="s">
        <v>39</v>
      </c>
      <c r="D55" s="10" t="s">
        <v>40</v>
      </c>
      <c r="E55" s="10" t="s">
        <v>37</v>
      </c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 t="s">
        <v>44</v>
      </c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 t="s">
        <v>1</v>
      </c>
      <c r="C59" s="10" t="s">
        <v>131</v>
      </c>
      <c r="D59" s="10"/>
      <c r="E59" s="10"/>
      <c r="F59" s="10"/>
    </row>
    <row r="60" spans="2:6" ht="12.75">
      <c r="B60" s="10" t="s">
        <v>6</v>
      </c>
      <c r="C60" s="10" t="s">
        <v>25</v>
      </c>
      <c r="D60" s="10" t="s">
        <v>136</v>
      </c>
      <c r="E60" s="10" t="s">
        <v>137</v>
      </c>
      <c r="F60" s="10"/>
    </row>
    <row r="61" spans="2:6" ht="26.25">
      <c r="B61" s="10" t="s">
        <v>3</v>
      </c>
      <c r="C61" s="10" t="s">
        <v>42</v>
      </c>
      <c r="D61" s="10" t="s">
        <v>43</v>
      </c>
      <c r="E61" s="10" t="s">
        <v>49</v>
      </c>
      <c r="F61" s="10" t="s">
        <v>170</v>
      </c>
    </row>
    <row r="62" spans="2:6" ht="12.75">
      <c r="B62" s="10"/>
      <c r="C62" s="10"/>
      <c r="D62" s="10"/>
      <c r="E62" s="10"/>
      <c r="F62" s="10" t="s">
        <v>109</v>
      </c>
    </row>
    <row r="63" spans="2:6" ht="12.75">
      <c r="B63" s="10" t="s">
        <v>45</v>
      </c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  <row r="65" spans="2:6" ht="12.75">
      <c r="B65" s="10" t="s">
        <v>1</v>
      </c>
      <c r="C65" s="10" t="s">
        <v>131</v>
      </c>
      <c r="D65" s="10"/>
      <c r="E65" s="10"/>
      <c r="F65" s="10"/>
    </row>
    <row r="66" spans="2:6" ht="12.75">
      <c r="B66" s="10" t="s">
        <v>6</v>
      </c>
      <c r="C66" s="10" t="s">
        <v>25</v>
      </c>
      <c r="D66" s="10" t="s">
        <v>136</v>
      </c>
      <c r="E66" s="10" t="s">
        <v>137</v>
      </c>
      <c r="F66" s="10"/>
    </row>
    <row r="67" spans="2:6" ht="12.75">
      <c r="B67" s="10" t="s">
        <v>3</v>
      </c>
      <c r="C67" s="10" t="s">
        <v>48</v>
      </c>
      <c r="D67" s="10" t="s">
        <v>35</v>
      </c>
      <c r="E67" s="10" t="s">
        <v>46</v>
      </c>
      <c r="F67" s="10"/>
    </row>
    <row r="68" spans="2:6" ht="12.75">
      <c r="B68" s="10"/>
      <c r="C68" s="10"/>
      <c r="D68" s="10"/>
      <c r="E68" s="10"/>
      <c r="F68" s="10"/>
    </row>
    <row r="69" spans="2:6" ht="12.75">
      <c r="B69" s="10" t="s">
        <v>47</v>
      </c>
      <c r="C69" s="10"/>
      <c r="D69" s="10"/>
      <c r="E69" s="10"/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 t="s">
        <v>1</v>
      </c>
      <c r="C71" s="10" t="s">
        <v>132</v>
      </c>
      <c r="D71" s="10" t="s">
        <v>133</v>
      </c>
      <c r="E71" s="10"/>
      <c r="F71" s="10"/>
    </row>
    <row r="72" spans="2:6" ht="12.75">
      <c r="B72" s="10" t="s">
        <v>6</v>
      </c>
      <c r="C72" s="10" t="s">
        <v>25</v>
      </c>
      <c r="D72" s="10" t="s">
        <v>144</v>
      </c>
      <c r="E72" s="10" t="s">
        <v>137</v>
      </c>
      <c r="F72" s="10"/>
    </row>
    <row r="73" spans="2:6" ht="26.25">
      <c r="B73" s="10" t="s">
        <v>3</v>
      </c>
      <c r="C73" s="10" t="s">
        <v>28</v>
      </c>
      <c r="D73" s="10" t="s">
        <v>41</v>
      </c>
      <c r="E73" s="10" t="s">
        <v>108</v>
      </c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 t="s">
        <v>50</v>
      </c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77" spans="2:6" ht="12.75">
      <c r="B77" s="10" t="s">
        <v>1</v>
      </c>
      <c r="C77" s="10" t="s">
        <v>131</v>
      </c>
      <c r="D77" s="10"/>
      <c r="E77" s="10"/>
      <c r="F77" s="10"/>
    </row>
    <row r="78" spans="2:6" ht="12.75">
      <c r="B78" s="10" t="s">
        <v>6</v>
      </c>
      <c r="C78" s="10" t="s">
        <v>25</v>
      </c>
      <c r="D78" s="10" t="s">
        <v>65</v>
      </c>
      <c r="E78" s="10" t="s">
        <v>137</v>
      </c>
      <c r="F78" s="10"/>
    </row>
    <row r="79" spans="2:6" ht="12.75">
      <c r="B79" s="10" t="s">
        <v>3</v>
      </c>
      <c r="C79" s="10" t="s">
        <v>150</v>
      </c>
      <c r="D79" s="10" t="s">
        <v>37</v>
      </c>
      <c r="E79" s="10"/>
      <c r="F79" s="10"/>
    </row>
    <row r="80" spans="2:6" ht="12.75">
      <c r="B80" s="10"/>
      <c r="C80" s="10"/>
      <c r="D80" s="10"/>
      <c r="E80" s="10"/>
      <c r="F80" s="10"/>
    </row>
    <row r="81" spans="2:6" ht="12.75">
      <c r="B81" s="10" t="s">
        <v>51</v>
      </c>
      <c r="C81" s="10"/>
      <c r="D81" s="10"/>
      <c r="E81" s="10"/>
      <c r="F81" s="10"/>
    </row>
    <row r="82" spans="2:6" ht="12.75">
      <c r="B82" s="10" t="s">
        <v>1</v>
      </c>
      <c r="C82" s="10" t="s">
        <v>23</v>
      </c>
      <c r="D82" s="10"/>
      <c r="E82" s="10"/>
      <c r="F82" s="10"/>
    </row>
    <row r="83" spans="2:6" ht="12.75">
      <c r="B83" s="10" t="s">
        <v>6</v>
      </c>
      <c r="C83" s="10" t="s">
        <v>25</v>
      </c>
      <c r="D83" s="10"/>
      <c r="E83" s="10" t="s">
        <v>137</v>
      </c>
      <c r="F83" s="10"/>
    </row>
    <row r="84" spans="2:6" ht="12.75">
      <c r="B84" s="10" t="s">
        <v>3</v>
      </c>
      <c r="C84" s="10" t="s">
        <v>52</v>
      </c>
      <c r="D84" s="10" t="s">
        <v>130</v>
      </c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 t="s">
        <v>53</v>
      </c>
      <c r="C86" s="10"/>
      <c r="D86" s="10"/>
      <c r="E86" s="10"/>
      <c r="F86" s="10"/>
    </row>
    <row r="87" spans="2:6" ht="12.75">
      <c r="B87" s="10" t="s">
        <v>1</v>
      </c>
      <c r="C87" s="10" t="s">
        <v>23</v>
      </c>
      <c r="D87" s="10"/>
      <c r="E87" s="10"/>
      <c r="F87" s="10"/>
    </row>
    <row r="88" spans="2:6" ht="12.75">
      <c r="B88" s="10" t="s">
        <v>6</v>
      </c>
      <c r="C88" s="10" t="s">
        <v>25</v>
      </c>
      <c r="D88" s="10"/>
      <c r="E88" s="10"/>
      <c r="F88" s="10"/>
    </row>
    <row r="89" spans="2:6" ht="26.25">
      <c r="B89" s="10" t="s">
        <v>3</v>
      </c>
      <c r="C89" s="10" t="s">
        <v>55</v>
      </c>
      <c r="D89" s="10" t="s">
        <v>56</v>
      </c>
      <c r="E89" s="10" t="s">
        <v>160</v>
      </c>
      <c r="F89" s="10"/>
    </row>
    <row r="90" spans="2:6" ht="12.75">
      <c r="B90" s="10"/>
      <c r="C90" s="10"/>
      <c r="D90" s="10"/>
      <c r="E90" s="10"/>
      <c r="F90" s="10"/>
    </row>
    <row r="91" spans="2:6" ht="12.75">
      <c r="B91" s="10" t="s">
        <v>54</v>
      </c>
      <c r="C91" s="10"/>
      <c r="D91" s="10"/>
      <c r="E91" s="10"/>
      <c r="F91" s="10"/>
    </row>
    <row r="92" spans="2:6" ht="12.75">
      <c r="B92" s="10" t="s">
        <v>1</v>
      </c>
      <c r="C92" s="10" t="s">
        <v>23</v>
      </c>
      <c r="D92" s="10"/>
      <c r="E92" s="10"/>
      <c r="F92" s="10"/>
    </row>
    <row r="93" spans="2:6" ht="12.75">
      <c r="B93" s="10" t="s">
        <v>6</v>
      </c>
      <c r="C93" s="10" t="s">
        <v>25</v>
      </c>
      <c r="D93" s="10" t="s">
        <v>24</v>
      </c>
      <c r="E93" s="10"/>
      <c r="F93" s="10"/>
    </row>
    <row r="94" spans="2:6" ht="12.75">
      <c r="B94" s="10" t="s">
        <v>3</v>
      </c>
      <c r="C94" s="10"/>
      <c r="D94" s="10"/>
      <c r="E94" s="10"/>
      <c r="F94" s="10"/>
    </row>
    <row r="95" spans="2:6" ht="12.75">
      <c r="B95" s="10"/>
      <c r="C95" s="10"/>
      <c r="D95" s="10"/>
      <c r="E95" s="10"/>
      <c r="F95" s="10"/>
    </row>
    <row r="96" spans="2:6" ht="12.75">
      <c r="B96" s="10"/>
      <c r="C96" s="10"/>
      <c r="D96" s="10"/>
      <c r="E96" s="10"/>
      <c r="F96" s="10"/>
    </row>
    <row r="97" spans="2:6" ht="12.75">
      <c r="B97" s="10"/>
      <c r="C97" s="10"/>
      <c r="D97" s="10"/>
      <c r="E97" s="10"/>
      <c r="F97" s="10"/>
    </row>
    <row r="98" spans="2:6" ht="12.75">
      <c r="B98" s="10"/>
      <c r="C98" s="10"/>
      <c r="D98" s="10"/>
      <c r="E98" s="10"/>
      <c r="F98" s="10"/>
    </row>
    <row r="99" spans="2:6" ht="12.75">
      <c r="B99" s="10"/>
      <c r="C99" s="10"/>
      <c r="D99" s="10"/>
      <c r="E99" s="10"/>
      <c r="F99" s="10"/>
    </row>
    <row r="100" spans="2:6" ht="12.75">
      <c r="B100" s="10"/>
      <c r="C100" s="10"/>
      <c r="D100" s="10"/>
      <c r="E100" s="10"/>
      <c r="F100" s="10"/>
    </row>
    <row r="101" spans="2:6" ht="12.75">
      <c r="B101" s="10"/>
      <c r="C101" s="10"/>
      <c r="D101" s="10"/>
      <c r="E101" s="10"/>
      <c r="F101" s="10"/>
    </row>
    <row r="102" spans="2:6" ht="12.75">
      <c r="B102" s="10"/>
      <c r="C102" s="10"/>
      <c r="D102" s="10"/>
      <c r="E102" s="10"/>
      <c r="F102" s="10"/>
    </row>
  </sheetData>
  <printOptions gridLines="1"/>
  <pageMargins left="0.5" right="0.5" top="1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tabSelected="1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6" sqref="A6"/>
    </sheetView>
  </sheetViews>
  <sheetFormatPr defaultColWidth="9.140625" defaultRowHeight="12.75"/>
  <cols>
    <col min="1" max="1" width="17.00390625" style="0" customWidth="1"/>
    <col min="2" max="2" width="23.7109375" style="3" customWidth="1"/>
    <col min="3" max="3" width="7.140625" style="0" customWidth="1"/>
    <col min="4" max="20" width="6.421875" style="0" customWidth="1"/>
  </cols>
  <sheetData>
    <row r="1" ht="17.25">
      <c r="A1" s="12" t="s">
        <v>198</v>
      </c>
    </row>
    <row r="3" spans="1:20" ht="12.75">
      <c r="A3" s="4"/>
      <c r="B3" s="5" t="s">
        <v>84</v>
      </c>
      <c r="C3" s="6" t="s">
        <v>85</v>
      </c>
      <c r="D3" s="6" t="s">
        <v>0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33</v>
      </c>
      <c r="K3" s="6" t="s">
        <v>36</v>
      </c>
      <c r="L3" s="6" t="s">
        <v>38</v>
      </c>
      <c r="M3" s="6" t="s">
        <v>44</v>
      </c>
      <c r="N3" s="6" t="s">
        <v>45</v>
      </c>
      <c r="O3" s="6" t="s">
        <v>47</v>
      </c>
      <c r="P3" s="6" t="s">
        <v>50</v>
      </c>
      <c r="Q3" s="6" t="s">
        <v>51</v>
      </c>
      <c r="R3" s="6" t="s">
        <v>53</v>
      </c>
      <c r="S3" s="6" t="s">
        <v>54</v>
      </c>
      <c r="T3" s="6" t="s">
        <v>86</v>
      </c>
    </row>
    <row r="4" spans="1:20" ht="12.75">
      <c r="A4" s="4" t="s">
        <v>1</v>
      </c>
      <c r="B4" s="7" t="s">
        <v>178</v>
      </c>
      <c r="C4" s="4"/>
      <c r="D4" s="4"/>
      <c r="E4" s="4">
        <v>20</v>
      </c>
      <c r="F4" s="4">
        <v>20</v>
      </c>
      <c r="G4" s="4">
        <v>20</v>
      </c>
      <c r="H4" s="4"/>
      <c r="I4" s="4">
        <v>20</v>
      </c>
      <c r="J4" s="4">
        <v>20</v>
      </c>
      <c r="K4" s="4">
        <v>20</v>
      </c>
      <c r="L4" s="4"/>
      <c r="M4" s="4">
        <v>20</v>
      </c>
      <c r="N4" s="4">
        <v>20</v>
      </c>
      <c r="O4" s="4"/>
      <c r="P4" s="4">
        <v>20</v>
      </c>
      <c r="Q4" s="4">
        <v>20</v>
      </c>
      <c r="R4" s="4">
        <v>20</v>
      </c>
      <c r="S4" s="4">
        <v>20</v>
      </c>
      <c r="T4" s="4">
        <f aca="true" t="shared" si="0" ref="T4:T44">SUM(D4:S4)</f>
        <v>240</v>
      </c>
    </row>
    <row r="5" spans="1:20" ht="12.75">
      <c r="A5" s="4"/>
      <c r="B5" s="7" t="s">
        <v>177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>
        <v>1</v>
      </c>
    </row>
    <row r="6" spans="1:20" ht="12.75">
      <c r="A6" s="4"/>
      <c r="B6" s="7" t="s">
        <v>179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v>30</v>
      </c>
    </row>
    <row r="7" spans="1:20" ht="12.75">
      <c r="A7" s="4"/>
      <c r="B7" s="7" t="s">
        <v>59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>
        <f t="shared" si="0"/>
        <v>0</v>
      </c>
    </row>
    <row r="8" spans="1:20" ht="12.75">
      <c r="A8" s="4"/>
      <c r="B8" s="7" t="s">
        <v>61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v>60</v>
      </c>
    </row>
    <row r="9" spans="1:20" ht="12.75">
      <c r="A9" s="4"/>
      <c r="B9" s="7" t="s">
        <v>139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>
        <v>20</v>
      </c>
    </row>
    <row r="10" spans="1:20" ht="12.75">
      <c r="A10" s="4"/>
      <c r="B10" s="7" t="s">
        <v>180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>
        <v>30</v>
      </c>
    </row>
    <row r="11" spans="1:20" ht="12.75">
      <c r="A11" s="4"/>
      <c r="B11" s="7" t="s">
        <v>62</v>
      </c>
      <c r="C11" s="4"/>
      <c r="D11" s="4"/>
      <c r="E11" s="4"/>
      <c r="F11" s="4"/>
      <c r="G11" s="4"/>
      <c r="H11" s="4">
        <v>0.5</v>
      </c>
      <c r="I11" s="4"/>
      <c r="J11" s="4"/>
      <c r="K11" s="4"/>
      <c r="L11" s="4">
        <v>0.5</v>
      </c>
      <c r="M11" s="4"/>
      <c r="N11" s="4"/>
      <c r="O11" s="4">
        <v>0.5</v>
      </c>
      <c r="P11" s="4"/>
      <c r="Q11" s="4"/>
      <c r="R11" s="4"/>
      <c r="S11" s="4"/>
      <c r="T11" s="4">
        <f t="shared" si="0"/>
        <v>1.5</v>
      </c>
    </row>
    <row r="12" spans="1:20" ht="12.75">
      <c r="A12" s="4"/>
      <c r="B12" s="7" t="s">
        <v>127</v>
      </c>
      <c r="C12" s="4"/>
      <c r="D12" s="4"/>
      <c r="E12" s="4"/>
      <c r="F12" s="4">
        <v>8</v>
      </c>
      <c r="G12" s="4"/>
      <c r="H12" s="4"/>
      <c r="I12" s="4"/>
      <c r="J12" s="4"/>
      <c r="K12" s="4">
        <v>8</v>
      </c>
      <c r="L12" s="4"/>
      <c r="M12" s="4"/>
      <c r="N12" s="4"/>
      <c r="O12" s="4"/>
      <c r="P12" s="4"/>
      <c r="Q12" s="4"/>
      <c r="R12" s="4"/>
      <c r="S12" s="4"/>
      <c r="T12" s="4">
        <f t="shared" si="0"/>
        <v>16</v>
      </c>
    </row>
    <row r="13" spans="1:20" ht="12.75">
      <c r="A13" s="4"/>
      <c r="B13" s="7" t="s">
        <v>63</v>
      </c>
      <c r="C13" s="4"/>
      <c r="D13" s="4"/>
      <c r="E13" s="4">
        <v>4</v>
      </c>
      <c r="F13" s="4">
        <v>4</v>
      </c>
      <c r="G13" s="4">
        <v>4</v>
      </c>
      <c r="H13" s="4"/>
      <c r="I13" s="4">
        <v>4</v>
      </c>
      <c r="J13" s="4">
        <v>4</v>
      </c>
      <c r="K13" s="4">
        <v>4</v>
      </c>
      <c r="L13" s="4"/>
      <c r="M13" s="4">
        <v>4</v>
      </c>
      <c r="N13" s="4">
        <v>4</v>
      </c>
      <c r="O13" s="4"/>
      <c r="P13" s="4">
        <v>4</v>
      </c>
      <c r="Q13" s="4"/>
      <c r="R13" s="4"/>
      <c r="S13" s="4"/>
      <c r="T13" s="4">
        <f t="shared" si="0"/>
        <v>36</v>
      </c>
    </row>
    <row r="14" spans="1:20" ht="12.75">
      <c r="A14" s="4"/>
      <c r="B14" s="7" t="s">
        <v>140</v>
      </c>
      <c r="C14" s="4"/>
      <c r="D14" s="4"/>
      <c r="E14" s="4"/>
      <c r="F14" s="4"/>
      <c r="G14" s="4"/>
      <c r="H14" s="4">
        <v>1</v>
      </c>
      <c r="I14" s="4"/>
      <c r="J14" s="4"/>
      <c r="K14" s="4"/>
      <c r="L14" s="4">
        <v>1</v>
      </c>
      <c r="M14" s="4"/>
      <c r="N14" s="4"/>
      <c r="O14" s="4">
        <v>1</v>
      </c>
      <c r="P14" s="4"/>
      <c r="Q14" s="4"/>
      <c r="R14" s="4"/>
      <c r="S14" s="4"/>
      <c r="T14" s="4">
        <f t="shared" si="0"/>
        <v>3</v>
      </c>
    </row>
    <row r="15" spans="1:20" ht="12.75">
      <c r="A15" s="4"/>
      <c r="B15" s="7" t="s">
        <v>181</v>
      </c>
      <c r="C15" s="4"/>
      <c r="D15" s="4"/>
      <c r="E15" s="4"/>
      <c r="F15" s="4"/>
      <c r="G15" s="4"/>
      <c r="H15" s="4"/>
      <c r="I15" s="4">
        <v>2</v>
      </c>
      <c r="J15" s="4"/>
      <c r="K15" s="4"/>
      <c r="L15" s="4"/>
      <c r="M15" s="4">
        <v>2</v>
      </c>
      <c r="N15" s="4"/>
      <c r="O15" s="4"/>
      <c r="P15" s="4"/>
      <c r="Q15" s="4"/>
      <c r="R15" s="4"/>
      <c r="S15" s="4"/>
      <c r="T15" s="4">
        <f t="shared" si="0"/>
        <v>4</v>
      </c>
    </row>
    <row r="16" spans="1:20" ht="12.75">
      <c r="A16" s="4"/>
      <c r="B16" s="7" t="s">
        <v>182</v>
      </c>
      <c r="C16" s="4"/>
      <c r="D16" s="4"/>
      <c r="E16" s="4"/>
      <c r="F16" s="4"/>
      <c r="G16" s="4"/>
      <c r="H16" s="4"/>
      <c r="I16" s="4">
        <v>1</v>
      </c>
      <c r="J16" s="4"/>
      <c r="K16" s="4"/>
      <c r="L16" s="4"/>
      <c r="M16" s="4">
        <v>1</v>
      </c>
      <c r="N16" s="4"/>
      <c r="O16" s="4"/>
      <c r="P16" s="4"/>
      <c r="Q16" s="4"/>
      <c r="R16" s="4"/>
      <c r="S16" s="4"/>
      <c r="T16" s="4">
        <f t="shared" si="0"/>
        <v>2</v>
      </c>
    </row>
    <row r="17" spans="1:20" ht="12.75">
      <c r="A17" s="4"/>
      <c r="B17" s="7" t="s">
        <v>194</v>
      </c>
      <c r="C17" s="4"/>
      <c r="D17" s="4"/>
      <c r="E17" s="4">
        <v>1</v>
      </c>
      <c r="F17" s="4"/>
      <c r="G17" s="4">
        <v>1</v>
      </c>
      <c r="H17" s="4"/>
      <c r="I17" s="4">
        <v>1</v>
      </c>
      <c r="J17" s="4"/>
      <c r="K17" s="4">
        <v>1</v>
      </c>
      <c r="L17" s="4"/>
      <c r="M17" s="4">
        <v>1</v>
      </c>
      <c r="N17" s="4"/>
      <c r="O17" s="4">
        <v>1</v>
      </c>
      <c r="P17" s="4"/>
      <c r="Q17" s="4">
        <v>1</v>
      </c>
      <c r="R17" s="4"/>
      <c r="S17" s="4"/>
      <c r="T17" s="4">
        <f t="shared" si="0"/>
        <v>7</v>
      </c>
    </row>
    <row r="18" spans="1:20" ht="12.75">
      <c r="A18" s="4" t="s">
        <v>2</v>
      </c>
      <c r="B18" s="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6.25">
      <c r="A19" s="4"/>
      <c r="B19" s="7" t="s">
        <v>190</v>
      </c>
      <c r="C19" s="4"/>
      <c r="D19" s="4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f t="shared" si="0"/>
        <v>8</v>
      </c>
    </row>
    <row r="20" spans="1:20" ht="12.75">
      <c r="A20" s="4"/>
      <c r="B20" s="7" t="s">
        <v>25</v>
      </c>
      <c r="C20" s="4"/>
      <c r="D20" s="4"/>
      <c r="E20" s="4">
        <v>7</v>
      </c>
      <c r="F20" s="4">
        <v>7</v>
      </c>
      <c r="G20" s="4">
        <v>7</v>
      </c>
      <c r="H20" s="4">
        <v>7</v>
      </c>
      <c r="I20" s="4">
        <v>7</v>
      </c>
      <c r="J20" s="4">
        <v>7</v>
      </c>
      <c r="K20" s="4">
        <v>7</v>
      </c>
      <c r="L20" s="4">
        <v>7</v>
      </c>
      <c r="M20" s="4">
        <v>7</v>
      </c>
      <c r="N20" s="4">
        <v>7</v>
      </c>
      <c r="O20" s="4">
        <v>7</v>
      </c>
      <c r="P20" s="4">
        <v>7</v>
      </c>
      <c r="Q20" s="4">
        <v>7</v>
      </c>
      <c r="R20" s="4">
        <v>7</v>
      </c>
      <c r="S20" s="4">
        <v>7</v>
      </c>
      <c r="T20" s="4">
        <f t="shared" si="0"/>
        <v>105</v>
      </c>
    </row>
    <row r="21" spans="1:20" ht="12.75">
      <c r="A21" s="4"/>
      <c r="B21" s="7" t="s">
        <v>135</v>
      </c>
      <c r="C21" s="4"/>
      <c r="D21" s="4"/>
      <c r="E21" s="4">
        <v>8</v>
      </c>
      <c r="F21" s="4">
        <v>8</v>
      </c>
      <c r="G21" s="4">
        <v>8</v>
      </c>
      <c r="H21" s="4"/>
      <c r="I21" s="4">
        <v>8</v>
      </c>
      <c r="J21" s="4"/>
      <c r="K21" s="4"/>
      <c r="L21" s="4">
        <v>8</v>
      </c>
      <c r="M21" s="4">
        <v>8</v>
      </c>
      <c r="N21" s="4"/>
      <c r="O21" s="4"/>
      <c r="P21" s="4"/>
      <c r="Q21" s="4">
        <v>8</v>
      </c>
      <c r="R21" s="4"/>
      <c r="S21" s="4"/>
      <c r="T21" s="4">
        <f t="shared" si="0"/>
        <v>56</v>
      </c>
    </row>
    <row r="22" spans="1:20" ht="12.75">
      <c r="A22" s="4"/>
      <c r="B22" s="7" t="s">
        <v>183</v>
      </c>
      <c r="C22" s="4"/>
      <c r="D22" s="4"/>
      <c r="E22" s="4"/>
      <c r="F22" s="4"/>
      <c r="G22" s="4"/>
      <c r="H22" s="4">
        <v>1</v>
      </c>
      <c r="I22" s="4"/>
      <c r="J22" s="4"/>
      <c r="K22" s="4">
        <v>1</v>
      </c>
      <c r="L22" s="4"/>
      <c r="M22" s="4"/>
      <c r="N22" s="4"/>
      <c r="O22" s="4"/>
      <c r="P22" s="4"/>
      <c r="Q22" s="4"/>
      <c r="R22" s="4"/>
      <c r="S22" s="4"/>
      <c r="T22" s="4">
        <f t="shared" si="0"/>
        <v>2</v>
      </c>
    </row>
    <row r="23" spans="1:20" ht="12.75">
      <c r="A23" s="4"/>
      <c r="B23" s="7" t="s">
        <v>64</v>
      </c>
      <c r="C23" s="4"/>
      <c r="D23" s="4"/>
      <c r="E23" s="4"/>
      <c r="F23" s="4"/>
      <c r="G23" s="4"/>
      <c r="H23" s="4">
        <v>1</v>
      </c>
      <c r="I23" s="4"/>
      <c r="J23" s="4">
        <v>1</v>
      </c>
      <c r="K23" s="4"/>
      <c r="L23" s="4">
        <v>1</v>
      </c>
      <c r="M23" s="4"/>
      <c r="N23" s="4">
        <v>1</v>
      </c>
      <c r="O23" s="4"/>
      <c r="P23" s="4">
        <v>1</v>
      </c>
      <c r="Q23" s="4"/>
      <c r="R23" s="4">
        <v>1</v>
      </c>
      <c r="S23" s="4"/>
      <c r="T23" s="4">
        <f t="shared" si="0"/>
        <v>6</v>
      </c>
    </row>
    <row r="24" spans="1:20" ht="12.75">
      <c r="A24" s="4"/>
      <c r="B24" s="7" t="s">
        <v>142</v>
      </c>
      <c r="C24" s="4"/>
      <c r="D24" s="4"/>
      <c r="E24" s="4"/>
      <c r="F24" s="4"/>
      <c r="G24" s="4"/>
      <c r="H24" s="4">
        <v>1</v>
      </c>
      <c r="I24" s="4"/>
      <c r="J24" s="4"/>
      <c r="K24" s="4">
        <v>1</v>
      </c>
      <c r="L24" s="4"/>
      <c r="M24" s="4"/>
      <c r="N24" s="4">
        <v>1</v>
      </c>
      <c r="O24" s="4"/>
      <c r="P24" s="4"/>
      <c r="Q24" s="4">
        <v>1</v>
      </c>
      <c r="R24" s="4"/>
      <c r="S24" s="4"/>
      <c r="T24" s="4">
        <f t="shared" si="0"/>
        <v>4</v>
      </c>
    </row>
    <row r="25" spans="1:20" ht="12.75">
      <c r="A25" s="4"/>
      <c r="B25" s="7" t="s">
        <v>143</v>
      </c>
      <c r="C25" s="4"/>
      <c r="D25" s="4"/>
      <c r="E25" s="4"/>
      <c r="F25" s="4"/>
      <c r="G25" s="4"/>
      <c r="H25" s="4">
        <v>1</v>
      </c>
      <c r="I25" s="4"/>
      <c r="J25" s="4"/>
      <c r="K25" s="4">
        <v>1</v>
      </c>
      <c r="L25" s="4"/>
      <c r="M25" s="4"/>
      <c r="N25" s="4">
        <v>1</v>
      </c>
      <c r="O25" s="4"/>
      <c r="P25" s="4"/>
      <c r="Q25" s="4">
        <v>1</v>
      </c>
      <c r="R25" s="4"/>
      <c r="S25" s="4"/>
      <c r="T25" s="4">
        <f t="shared" si="0"/>
        <v>4</v>
      </c>
    </row>
    <row r="26" spans="1:20" ht="12.75">
      <c r="A26" s="4"/>
      <c r="B26" s="7" t="s">
        <v>184</v>
      </c>
      <c r="C26" s="4"/>
      <c r="D26" s="4"/>
      <c r="E26" s="4"/>
      <c r="F26" s="4"/>
      <c r="G26" s="4">
        <v>1</v>
      </c>
      <c r="H26" s="4"/>
      <c r="I26" s="4"/>
      <c r="J26" s="4"/>
      <c r="K26" s="4"/>
      <c r="L26" s="4"/>
      <c r="M26" s="4">
        <v>1</v>
      </c>
      <c r="N26" s="4"/>
      <c r="O26" s="4"/>
      <c r="P26" s="4"/>
      <c r="Q26" s="4">
        <v>1</v>
      </c>
      <c r="R26" s="4"/>
      <c r="S26" s="4"/>
      <c r="T26" s="4">
        <f t="shared" si="0"/>
        <v>3</v>
      </c>
    </row>
    <row r="27" spans="1:20" ht="12.75">
      <c r="A27" s="4"/>
      <c r="B27" s="7" t="s">
        <v>185</v>
      </c>
      <c r="C27" s="4"/>
      <c r="D27" s="4"/>
      <c r="E27" s="4"/>
      <c r="F27" s="4"/>
      <c r="G27" s="4"/>
      <c r="H27" s="4">
        <v>1</v>
      </c>
      <c r="I27" s="4"/>
      <c r="J27" s="4"/>
      <c r="K27" s="4"/>
      <c r="L27" s="4"/>
      <c r="M27" s="4"/>
      <c r="N27" s="4">
        <v>1</v>
      </c>
      <c r="O27" s="4"/>
      <c r="P27" s="4"/>
      <c r="Q27" s="4"/>
      <c r="R27" s="4"/>
      <c r="S27" s="4"/>
      <c r="T27" s="4">
        <f t="shared" si="0"/>
        <v>2</v>
      </c>
    </row>
    <row r="28" spans="1:20" ht="12.75">
      <c r="A28" s="4"/>
      <c r="B28" s="7" t="s">
        <v>186</v>
      </c>
      <c r="C28" s="4"/>
      <c r="D28" s="4"/>
      <c r="E28" s="4"/>
      <c r="F28" s="4"/>
      <c r="G28" s="4"/>
      <c r="H28" s="4"/>
      <c r="I28" s="4"/>
      <c r="J28" s="4"/>
      <c r="K28" s="4">
        <v>1</v>
      </c>
      <c r="L28" s="4"/>
      <c r="M28" s="4"/>
      <c r="N28" s="4"/>
      <c r="O28" s="4">
        <v>1</v>
      </c>
      <c r="P28" s="4"/>
      <c r="Q28" s="4"/>
      <c r="R28" s="4"/>
      <c r="S28" s="4"/>
      <c r="T28" s="4">
        <f t="shared" si="0"/>
        <v>2</v>
      </c>
    </row>
    <row r="29" spans="1:20" ht="12.75">
      <c r="A29" s="4"/>
      <c r="B29" s="7" t="s">
        <v>187</v>
      </c>
      <c r="C29" s="4"/>
      <c r="D29" s="4"/>
      <c r="E29" s="4"/>
      <c r="F29" s="4"/>
      <c r="G29" s="4">
        <v>1</v>
      </c>
      <c r="H29" s="4"/>
      <c r="I29" s="4"/>
      <c r="J29" s="4"/>
      <c r="K29" s="4"/>
      <c r="L29" s="4"/>
      <c r="M29" s="4">
        <v>1</v>
      </c>
      <c r="N29" s="4"/>
      <c r="O29" s="4"/>
      <c r="P29" s="4"/>
      <c r="Q29" s="4">
        <v>1</v>
      </c>
      <c r="R29" s="4"/>
      <c r="S29" s="4"/>
      <c r="T29" s="4">
        <f t="shared" si="0"/>
        <v>3</v>
      </c>
    </row>
    <row r="30" spans="1:20" ht="12.75">
      <c r="A30" s="4"/>
      <c r="B30" s="7" t="s">
        <v>188</v>
      </c>
      <c r="C30" s="4"/>
      <c r="D30" s="4"/>
      <c r="E30" s="4"/>
      <c r="F30" s="4"/>
      <c r="G30" s="4"/>
      <c r="H30" s="4">
        <v>1</v>
      </c>
      <c r="I30" s="4"/>
      <c r="J30" s="4"/>
      <c r="K30" s="4"/>
      <c r="L30" s="4"/>
      <c r="M30" s="4"/>
      <c r="N30" s="4">
        <v>1</v>
      </c>
      <c r="O30" s="4"/>
      <c r="P30" s="4"/>
      <c r="Q30" s="4"/>
      <c r="R30" s="4"/>
      <c r="S30" s="4"/>
      <c r="T30" s="4">
        <f t="shared" si="0"/>
        <v>2</v>
      </c>
    </row>
    <row r="31" spans="1:20" ht="12.75">
      <c r="A31" s="4"/>
      <c r="B31" s="7" t="s">
        <v>189</v>
      </c>
      <c r="C31" s="4"/>
      <c r="D31" s="4"/>
      <c r="E31" s="4"/>
      <c r="F31" s="4"/>
      <c r="G31" s="4"/>
      <c r="H31" s="4"/>
      <c r="I31" s="4"/>
      <c r="J31" s="4"/>
      <c r="K31" s="4">
        <v>1</v>
      </c>
      <c r="L31" s="4"/>
      <c r="M31" s="4"/>
      <c r="N31" s="4"/>
      <c r="O31" s="4">
        <v>1</v>
      </c>
      <c r="P31" s="4"/>
      <c r="Q31" s="4"/>
      <c r="R31" s="4"/>
      <c r="S31" s="4"/>
      <c r="T31" s="4">
        <f t="shared" si="0"/>
        <v>2</v>
      </c>
    </row>
    <row r="32" spans="1:20" ht="12.75">
      <c r="A32" s="4"/>
      <c r="B32" s="7" t="s">
        <v>144</v>
      </c>
      <c r="C32" s="4"/>
      <c r="D32" s="4"/>
      <c r="E32" s="4">
        <v>4</v>
      </c>
      <c r="F32" s="4"/>
      <c r="G32" s="4"/>
      <c r="H32" s="4"/>
      <c r="I32" s="4">
        <v>4</v>
      </c>
      <c r="J32" s="4"/>
      <c r="K32" s="4"/>
      <c r="L32" s="4">
        <v>4</v>
      </c>
      <c r="M32" s="4"/>
      <c r="N32" s="4"/>
      <c r="O32" s="4"/>
      <c r="P32" s="4"/>
      <c r="Q32" s="4"/>
      <c r="R32" s="4">
        <v>4</v>
      </c>
      <c r="S32" s="4"/>
      <c r="T32" s="4">
        <f t="shared" si="0"/>
        <v>16</v>
      </c>
    </row>
    <row r="33" spans="1:20" ht="12.75">
      <c r="A33" s="4"/>
      <c r="B33" s="7" t="s">
        <v>65</v>
      </c>
      <c r="C33" s="4"/>
      <c r="D33" s="4"/>
      <c r="E33" s="4"/>
      <c r="F33" s="4">
        <v>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>
        <v>8</v>
      </c>
      <c r="T33" s="4">
        <f t="shared" si="0"/>
        <v>12</v>
      </c>
    </row>
    <row r="34" spans="1:20" ht="12.75">
      <c r="A34" s="4"/>
      <c r="B34" s="7" t="s">
        <v>191</v>
      </c>
      <c r="C34" s="4"/>
      <c r="D34" s="4"/>
      <c r="E34" s="4"/>
      <c r="F34" s="4"/>
      <c r="G34" s="4"/>
      <c r="H34" s="4"/>
      <c r="I34" s="4"/>
      <c r="J34" s="4">
        <v>1</v>
      </c>
      <c r="K34" s="4"/>
      <c r="L34" s="4"/>
      <c r="M34" s="4"/>
      <c r="N34" s="4"/>
      <c r="O34" s="4"/>
      <c r="P34" s="4">
        <v>1</v>
      </c>
      <c r="Q34" s="4"/>
      <c r="R34" s="4"/>
      <c r="S34" s="4"/>
      <c r="T34" s="4">
        <f t="shared" si="0"/>
        <v>2</v>
      </c>
    </row>
    <row r="35" spans="1:20" ht="12.75">
      <c r="A35" s="4"/>
      <c r="B35" s="7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4" t="s">
        <v>3</v>
      </c>
      <c r="B36" s="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>
        <f t="shared" si="0"/>
        <v>0</v>
      </c>
    </row>
    <row r="37" spans="1:20" ht="12.75">
      <c r="A37" s="4"/>
      <c r="B37" s="7" t="s">
        <v>71</v>
      </c>
      <c r="C37" s="4"/>
      <c r="D37" s="4"/>
      <c r="E37" s="4"/>
      <c r="F37" s="4"/>
      <c r="G37" s="4"/>
      <c r="H37" s="4"/>
      <c r="I37" s="4"/>
      <c r="J37" s="4"/>
      <c r="K37" s="4">
        <v>1</v>
      </c>
      <c r="L37" s="4"/>
      <c r="M37" s="4"/>
      <c r="N37" s="4"/>
      <c r="O37" s="4"/>
      <c r="P37" s="4"/>
      <c r="Q37" s="4"/>
      <c r="R37" s="4"/>
      <c r="S37" s="4"/>
      <c r="T37" s="4">
        <f t="shared" si="0"/>
        <v>1</v>
      </c>
    </row>
    <row r="38" spans="1:20" ht="12.75">
      <c r="A38" s="4"/>
      <c r="B38" s="7" t="s">
        <v>25</v>
      </c>
      <c r="C38" s="4"/>
      <c r="D38" s="4"/>
      <c r="E38" s="4"/>
      <c r="F38" s="4"/>
      <c r="G38" s="4">
        <v>1.5</v>
      </c>
      <c r="H38" s="4">
        <v>1.5</v>
      </c>
      <c r="I38" s="4"/>
      <c r="J38" s="4"/>
      <c r="K38" s="4"/>
      <c r="L38" s="4"/>
      <c r="M38" s="4"/>
      <c r="N38" s="4"/>
      <c r="O38" s="4"/>
      <c r="P38" s="4"/>
      <c r="Q38" s="4"/>
      <c r="R38" s="4">
        <v>1.5</v>
      </c>
      <c r="S38" s="4"/>
      <c r="T38" s="4">
        <f t="shared" si="0"/>
        <v>4.5</v>
      </c>
    </row>
    <row r="39" spans="1:20" ht="12.75">
      <c r="A39" s="4"/>
      <c r="B39" s="7" t="s">
        <v>111</v>
      </c>
      <c r="C39" s="4"/>
      <c r="D39" s="4"/>
      <c r="E39" s="4"/>
      <c r="F39" s="4"/>
      <c r="G39" s="4">
        <v>1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>
        <f t="shared" si="0"/>
        <v>1</v>
      </c>
    </row>
    <row r="40" spans="1:20" ht="12.75">
      <c r="A40" s="4"/>
      <c r="B40" s="7" t="s">
        <v>48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>
        <v>1</v>
      </c>
      <c r="O40" s="4"/>
      <c r="P40" s="4"/>
      <c r="Q40" s="4"/>
      <c r="R40" s="4"/>
      <c r="S40" s="4"/>
      <c r="T40" s="4">
        <f t="shared" si="0"/>
        <v>1</v>
      </c>
    </row>
    <row r="41" spans="1:20" ht="12.75">
      <c r="A41" s="4"/>
      <c r="B41" s="7" t="s">
        <v>29</v>
      </c>
      <c r="C41" s="4"/>
      <c r="D41" s="4"/>
      <c r="E41" s="4"/>
      <c r="F41" s="4"/>
      <c r="G41" s="4">
        <v>4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>
        <f t="shared" si="0"/>
        <v>4</v>
      </c>
    </row>
    <row r="42" spans="1:20" ht="12.75">
      <c r="A42" s="4"/>
      <c r="B42" s="7" t="s">
        <v>149</v>
      </c>
      <c r="C42" s="4"/>
      <c r="D42" s="4"/>
      <c r="E42" s="4"/>
      <c r="F42" s="4"/>
      <c r="G42" s="4"/>
      <c r="H42" s="4"/>
      <c r="I42" s="4"/>
      <c r="J42" s="4"/>
      <c r="K42" s="4"/>
      <c r="L42" s="4">
        <v>4</v>
      </c>
      <c r="M42" s="4"/>
      <c r="N42" s="4"/>
      <c r="O42" s="4"/>
      <c r="P42" s="4"/>
      <c r="Q42" s="4"/>
      <c r="R42" s="4"/>
      <c r="S42" s="4"/>
      <c r="T42" s="4">
        <f t="shared" si="0"/>
        <v>4</v>
      </c>
    </row>
    <row r="43" spans="1:20" ht="12.75">
      <c r="A43" s="4"/>
      <c r="B43" s="7" t="s">
        <v>130</v>
      </c>
      <c r="C43" s="4"/>
      <c r="D43" s="4"/>
      <c r="E43" s="4"/>
      <c r="F43" s="4"/>
      <c r="G43" s="4"/>
      <c r="H43" s="4"/>
      <c r="I43" s="4"/>
      <c r="J43" s="4">
        <v>4</v>
      </c>
      <c r="K43" s="4"/>
      <c r="L43" s="4"/>
      <c r="M43" s="4"/>
      <c r="N43" s="4"/>
      <c r="O43" s="4"/>
      <c r="P43" s="4">
        <v>4</v>
      </c>
      <c r="Q43" s="4">
        <v>4</v>
      </c>
      <c r="R43" s="4"/>
      <c r="S43" s="4"/>
      <c r="T43" s="4">
        <f t="shared" si="0"/>
        <v>12</v>
      </c>
    </row>
    <row r="44" spans="1:20" ht="12.75">
      <c r="A44" s="4"/>
      <c r="B44" s="7" t="s">
        <v>114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>
        <v>4</v>
      </c>
      <c r="O44" s="4"/>
      <c r="P44" s="4"/>
      <c r="Q44" s="4"/>
      <c r="R44" s="4"/>
      <c r="S44" s="4"/>
      <c r="T44" s="4">
        <f t="shared" si="0"/>
        <v>4</v>
      </c>
    </row>
    <row r="45" spans="1:20" ht="12.75">
      <c r="A45" s="4"/>
      <c r="B45" s="7" t="s">
        <v>108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>
        <v>1</v>
      </c>
      <c r="P45" s="4"/>
      <c r="Q45" s="4"/>
      <c r="R45" s="4"/>
      <c r="S45" s="4"/>
      <c r="T45" s="4">
        <f aca="true" t="shared" si="1" ref="T45:T115">SUM(D45:S45)</f>
        <v>1</v>
      </c>
    </row>
    <row r="46" spans="1:20" ht="12.75">
      <c r="A46" s="4"/>
      <c r="B46" s="7" t="s">
        <v>42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v>1</v>
      </c>
      <c r="N46" s="4"/>
      <c r="O46" s="4"/>
      <c r="P46" s="4"/>
      <c r="Q46" s="4"/>
      <c r="R46" s="4"/>
      <c r="S46" s="4"/>
      <c r="T46" s="4">
        <f t="shared" si="1"/>
        <v>1</v>
      </c>
    </row>
    <row r="47" spans="1:20" ht="12.75">
      <c r="A47" s="4"/>
      <c r="B47" s="7" t="s">
        <v>153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>
        <v>1</v>
      </c>
      <c r="N47" s="4"/>
      <c r="O47" s="4"/>
      <c r="P47" s="4"/>
      <c r="Q47" s="4"/>
      <c r="R47" s="4"/>
      <c r="S47" s="4"/>
      <c r="T47" s="8">
        <f t="shared" si="1"/>
        <v>1</v>
      </c>
    </row>
    <row r="48" spans="1:20" ht="12.75">
      <c r="A48" s="4"/>
      <c r="B48" s="7" t="s">
        <v>152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>
        <v>3</v>
      </c>
      <c r="N48" s="4"/>
      <c r="O48" s="4"/>
      <c r="P48" s="4"/>
      <c r="Q48" s="4"/>
      <c r="R48" s="4"/>
      <c r="S48" s="4"/>
      <c r="T48" s="4">
        <f t="shared" si="1"/>
        <v>3</v>
      </c>
    </row>
    <row r="49" spans="1:20" ht="12.75">
      <c r="A49" s="4"/>
      <c r="B49" s="7" t="s">
        <v>28</v>
      </c>
      <c r="C49" s="4"/>
      <c r="D49" s="4"/>
      <c r="E49" s="4"/>
      <c r="F49" s="4"/>
      <c r="G49" s="4">
        <v>8</v>
      </c>
      <c r="H49" s="4"/>
      <c r="I49" s="4"/>
      <c r="J49" s="4"/>
      <c r="K49" s="4"/>
      <c r="L49" s="4"/>
      <c r="M49" s="4"/>
      <c r="N49" s="4"/>
      <c r="O49" s="4">
        <v>8</v>
      </c>
      <c r="P49" s="4"/>
      <c r="Q49" s="4"/>
      <c r="R49" s="4"/>
      <c r="S49" s="4"/>
      <c r="T49" s="4">
        <f t="shared" si="1"/>
        <v>16</v>
      </c>
    </row>
    <row r="50" spans="1:20" ht="12.75">
      <c r="A50" s="4"/>
      <c r="B50" s="7" t="s">
        <v>26</v>
      </c>
      <c r="C50" s="4"/>
      <c r="D50" s="4"/>
      <c r="E50" s="4"/>
      <c r="F50" s="4"/>
      <c r="G50" s="4"/>
      <c r="H50" s="4"/>
      <c r="I50" s="4"/>
      <c r="J50" s="4"/>
      <c r="K50" s="4">
        <v>1</v>
      </c>
      <c r="L50" s="4"/>
      <c r="M50" s="4"/>
      <c r="N50" s="4"/>
      <c r="O50" s="4"/>
      <c r="P50" s="4"/>
      <c r="Q50" s="4"/>
      <c r="R50" s="4"/>
      <c r="S50" s="4"/>
      <c r="T50" s="4">
        <f t="shared" si="1"/>
        <v>1</v>
      </c>
    </row>
    <row r="51" spans="1:20" ht="12.75">
      <c r="A51" s="4"/>
      <c r="B51" s="7" t="s">
        <v>110</v>
      </c>
      <c r="C51" s="4"/>
      <c r="D51" s="4">
        <v>8</v>
      </c>
      <c r="E51" s="4">
        <v>8</v>
      </c>
      <c r="F51" s="4">
        <v>8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>
        <f t="shared" si="1"/>
        <v>24</v>
      </c>
    </row>
    <row r="52" spans="1:20" ht="12.75">
      <c r="A52" s="4"/>
      <c r="B52" s="7" t="s">
        <v>31</v>
      </c>
      <c r="C52" s="4"/>
      <c r="D52" s="4"/>
      <c r="E52" s="4"/>
      <c r="F52" s="4"/>
      <c r="G52" s="4"/>
      <c r="H52" s="4">
        <v>1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>
        <f t="shared" si="1"/>
        <v>1</v>
      </c>
    </row>
    <row r="53" spans="1:20" ht="12.75">
      <c r="A53" s="4"/>
      <c r="B53" s="7" t="s">
        <v>147</v>
      </c>
      <c r="C53" s="4"/>
      <c r="D53" s="4"/>
      <c r="E53" s="4"/>
      <c r="F53" s="4"/>
      <c r="G53" s="4"/>
      <c r="H53" s="4">
        <v>2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>
        <f t="shared" si="1"/>
        <v>2</v>
      </c>
    </row>
    <row r="54" spans="1:20" ht="12.75">
      <c r="A54" s="4"/>
      <c r="B54" s="7" t="s">
        <v>112</v>
      </c>
      <c r="C54" s="4"/>
      <c r="D54" s="4"/>
      <c r="E54" s="4"/>
      <c r="F54" s="4"/>
      <c r="G54" s="4"/>
      <c r="H54" s="4">
        <v>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>
        <f t="shared" si="1"/>
        <v>1</v>
      </c>
    </row>
    <row r="55" spans="1:20" ht="12.75">
      <c r="A55" s="4" t="s">
        <v>113</v>
      </c>
      <c r="B55" s="7" t="s">
        <v>18</v>
      </c>
      <c r="C55" s="4"/>
      <c r="D55" s="4"/>
      <c r="E55" s="4"/>
      <c r="F55" s="4"/>
      <c r="G55" s="4"/>
      <c r="H55" s="4"/>
      <c r="I55" s="4">
        <v>8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>
        <f t="shared" si="1"/>
        <v>8</v>
      </c>
    </row>
    <row r="56" spans="1:20" ht="12.75">
      <c r="A56" s="4"/>
      <c r="B56" s="7" t="s">
        <v>35</v>
      </c>
      <c r="C56" s="4"/>
      <c r="D56" s="4"/>
      <c r="E56" s="4"/>
      <c r="F56" s="4"/>
      <c r="G56" s="4"/>
      <c r="H56" s="4"/>
      <c r="I56" s="4">
        <v>1</v>
      </c>
      <c r="J56" s="4"/>
      <c r="K56" s="4"/>
      <c r="L56" s="4"/>
      <c r="M56" s="4"/>
      <c r="N56" s="4">
        <v>1</v>
      </c>
      <c r="O56" s="4"/>
      <c r="P56" s="4"/>
      <c r="Q56" s="4"/>
      <c r="R56" s="4"/>
      <c r="S56" s="4"/>
      <c r="T56" s="4">
        <f t="shared" si="1"/>
        <v>2</v>
      </c>
    </row>
    <row r="57" spans="1:20" ht="12.75">
      <c r="A57" s="4"/>
      <c r="B57" s="7" t="s">
        <v>20</v>
      </c>
      <c r="C57" s="4"/>
      <c r="D57" s="4"/>
      <c r="E57" s="4"/>
      <c r="F57" s="4"/>
      <c r="G57" s="4"/>
      <c r="H57" s="4"/>
      <c r="I57" s="4">
        <v>4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>
        <f t="shared" si="1"/>
        <v>4</v>
      </c>
    </row>
    <row r="58" spans="1:20" ht="12.75">
      <c r="A58" s="4"/>
      <c r="B58" s="7" t="s">
        <v>158</v>
      </c>
      <c r="C58" s="4"/>
      <c r="D58" s="4"/>
      <c r="E58" s="4"/>
      <c r="F58" s="4"/>
      <c r="G58" s="4"/>
      <c r="H58" s="4"/>
      <c r="I58" s="4"/>
      <c r="J58" s="4">
        <v>1</v>
      </c>
      <c r="K58" s="4"/>
      <c r="L58" s="4"/>
      <c r="M58" s="4"/>
      <c r="N58" s="4"/>
      <c r="O58" s="4"/>
      <c r="P58" s="4"/>
      <c r="Q58" s="4"/>
      <c r="R58" s="4"/>
      <c r="S58" s="4"/>
      <c r="T58" s="4">
        <f t="shared" si="1"/>
        <v>1</v>
      </c>
    </row>
    <row r="59" spans="1:20" ht="12.75">
      <c r="A59" s="4"/>
      <c r="B59" s="7" t="s">
        <v>37</v>
      </c>
      <c r="C59" s="4"/>
      <c r="D59" s="4"/>
      <c r="E59" s="4"/>
      <c r="F59" s="4"/>
      <c r="G59" s="4"/>
      <c r="H59" s="4"/>
      <c r="I59" s="4"/>
      <c r="J59" s="4">
        <v>1</v>
      </c>
      <c r="K59" s="4"/>
      <c r="L59" s="4">
        <v>1</v>
      </c>
      <c r="M59" s="4"/>
      <c r="N59" s="4"/>
      <c r="O59" s="4"/>
      <c r="P59" s="4">
        <v>1</v>
      </c>
      <c r="Q59" s="4"/>
      <c r="R59" s="4"/>
      <c r="S59" s="4"/>
      <c r="T59" s="4">
        <f t="shared" si="1"/>
        <v>3</v>
      </c>
    </row>
    <row r="60" spans="1:20" ht="12.75">
      <c r="A60" s="4"/>
      <c r="B60" s="7" t="s">
        <v>150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>
        <v>4</v>
      </c>
      <c r="Q60" s="4"/>
      <c r="R60" s="4"/>
      <c r="S60" s="4"/>
      <c r="T60" s="4">
        <f t="shared" si="1"/>
        <v>4</v>
      </c>
    </row>
    <row r="61" spans="1:20" ht="12.75">
      <c r="A61" s="4"/>
      <c r="B61" s="7" t="s">
        <v>27</v>
      </c>
      <c r="C61" s="4"/>
      <c r="D61" s="4"/>
      <c r="E61" s="4"/>
      <c r="F61" s="4"/>
      <c r="G61" s="4"/>
      <c r="H61" s="4"/>
      <c r="I61" s="4"/>
      <c r="K61" s="4">
        <v>2</v>
      </c>
      <c r="L61" s="4"/>
      <c r="M61" s="4"/>
      <c r="N61" s="4"/>
      <c r="O61" s="4"/>
      <c r="P61" s="4"/>
      <c r="Q61" s="4"/>
      <c r="R61" s="4"/>
      <c r="S61" s="4"/>
      <c r="T61" s="4">
        <f t="shared" si="1"/>
        <v>2</v>
      </c>
    </row>
    <row r="62" spans="1:20" ht="12.75">
      <c r="A62" s="4"/>
      <c r="B62" s="7" t="s">
        <v>34</v>
      </c>
      <c r="C62" s="4"/>
      <c r="D62" s="4"/>
      <c r="E62" s="4"/>
      <c r="F62" s="4"/>
      <c r="G62" s="4"/>
      <c r="H62" s="4"/>
      <c r="I62" s="4">
        <v>2</v>
      </c>
      <c r="J62" s="4"/>
      <c r="K62" s="4"/>
      <c r="L62" s="4"/>
      <c r="M62" s="4"/>
      <c r="N62" s="4"/>
      <c r="O62" s="4"/>
      <c r="P62" s="4"/>
      <c r="Q62" s="4">
        <v>2</v>
      </c>
      <c r="R62" s="4"/>
      <c r="S62" s="4"/>
      <c r="T62" s="4">
        <f t="shared" si="1"/>
        <v>4</v>
      </c>
    </row>
    <row r="63" spans="1:20" ht="12.75">
      <c r="A63" s="4"/>
      <c r="B63" s="7" t="s">
        <v>39</v>
      </c>
      <c r="C63" s="4"/>
      <c r="D63" s="4"/>
      <c r="E63" s="4"/>
      <c r="F63" s="4"/>
      <c r="G63" s="4"/>
      <c r="H63" s="4"/>
      <c r="I63" s="4"/>
      <c r="J63" s="4"/>
      <c r="L63" s="4">
        <v>2</v>
      </c>
      <c r="M63" s="4"/>
      <c r="N63" s="4"/>
      <c r="O63" s="4"/>
      <c r="P63" s="4"/>
      <c r="Q63" s="4"/>
      <c r="R63" s="4"/>
      <c r="S63" s="4"/>
      <c r="T63" s="4">
        <f t="shared" si="1"/>
        <v>2</v>
      </c>
    </row>
    <row r="64" spans="1:20" ht="26.25">
      <c r="A64" s="4"/>
      <c r="B64" s="7" t="s">
        <v>192</v>
      </c>
      <c r="C64" s="4"/>
      <c r="D64" s="4"/>
      <c r="E64" s="4"/>
      <c r="F64" s="4"/>
      <c r="G64" s="4"/>
      <c r="H64" s="4"/>
      <c r="I64" s="4"/>
      <c r="J64" s="4">
        <v>1</v>
      </c>
      <c r="K64" s="4"/>
      <c r="L64" s="4">
        <v>1</v>
      </c>
      <c r="M64" s="4"/>
      <c r="N64" s="4"/>
      <c r="O64" s="4">
        <v>1</v>
      </c>
      <c r="P64" s="4"/>
      <c r="Q64" s="4"/>
      <c r="R64" s="4"/>
      <c r="S64" s="4"/>
      <c r="T64" s="4">
        <f t="shared" si="1"/>
        <v>3</v>
      </c>
    </row>
    <row r="65" spans="1:20" ht="26.25">
      <c r="A65" s="4"/>
      <c r="B65" s="7" t="s">
        <v>151</v>
      </c>
      <c r="C65" s="4"/>
      <c r="D65" s="4"/>
      <c r="E65" s="4"/>
      <c r="F65" s="4"/>
      <c r="G65" s="4"/>
      <c r="H65" s="4"/>
      <c r="I65" s="4"/>
      <c r="J65" s="4"/>
      <c r="L65" s="4">
        <v>2</v>
      </c>
      <c r="M65" s="4"/>
      <c r="N65" s="4"/>
      <c r="O65" s="4">
        <v>2</v>
      </c>
      <c r="P65" s="4"/>
      <c r="Q65" s="4"/>
      <c r="R65" s="4"/>
      <c r="S65" s="4"/>
      <c r="T65" s="4">
        <f t="shared" si="1"/>
        <v>4</v>
      </c>
    </row>
    <row r="66" spans="1:20" ht="12.75">
      <c r="A66" s="4"/>
      <c r="B66" s="7" t="s">
        <v>49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>
        <v>8</v>
      </c>
      <c r="N66" s="4"/>
      <c r="O66" s="4"/>
      <c r="P66" s="4"/>
      <c r="Q66" s="4"/>
      <c r="R66" s="4"/>
      <c r="S66" s="4"/>
      <c r="T66" s="4">
        <f t="shared" si="1"/>
        <v>8</v>
      </c>
    </row>
    <row r="67" spans="1:20" ht="12.75">
      <c r="A67" s="4"/>
      <c r="B67" s="7" t="s">
        <v>52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>
        <v>6</v>
      </c>
      <c r="R67" s="4"/>
      <c r="S67" s="4"/>
      <c r="T67" s="4">
        <f t="shared" si="1"/>
        <v>6</v>
      </c>
    </row>
    <row r="68" spans="1:20" ht="12.75">
      <c r="A68" s="4"/>
      <c r="B68" s="7" t="s">
        <v>65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>
        <v>2</v>
      </c>
      <c r="S68" s="4"/>
      <c r="T68" s="4">
        <f t="shared" si="1"/>
        <v>2</v>
      </c>
    </row>
    <row r="69" spans="1:20" ht="12.75">
      <c r="A69" s="4"/>
      <c r="B69" s="7" t="s">
        <v>145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>
        <v>2</v>
      </c>
      <c r="S69" s="4"/>
      <c r="T69" s="4">
        <f t="shared" si="1"/>
        <v>2</v>
      </c>
    </row>
    <row r="70" spans="1:20" ht="12.75">
      <c r="A70" s="4"/>
      <c r="B70" s="7" t="s">
        <v>193</v>
      </c>
      <c r="C70" s="4"/>
      <c r="D70" s="4">
        <v>1</v>
      </c>
      <c r="E70" s="4">
        <v>1</v>
      </c>
      <c r="F70" s="4">
        <v>1</v>
      </c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>
        <f t="shared" si="1"/>
        <v>3</v>
      </c>
    </row>
    <row r="71" spans="1:20" ht="12.75">
      <c r="A71" s="4"/>
      <c r="B71" s="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4" t="s">
        <v>102</v>
      </c>
      <c r="B72" s="7" t="s">
        <v>100</v>
      </c>
      <c r="C72" s="4"/>
      <c r="D72" s="4">
        <v>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>
        <v>8</v>
      </c>
    </row>
    <row r="73" spans="1:20" ht="12.75">
      <c r="A73" s="4"/>
      <c r="B73" s="7" t="s">
        <v>195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 t="s">
        <v>197</v>
      </c>
    </row>
    <row r="74" spans="1:20" ht="12.75">
      <c r="A74" s="4"/>
      <c r="B74" s="7" t="s">
        <v>196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>
        <v>8</v>
      </c>
    </row>
    <row r="75" spans="1:20" ht="12.75">
      <c r="A75" s="4"/>
      <c r="B75" s="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>
        <f t="shared" si="1"/>
        <v>0</v>
      </c>
    </row>
    <row r="76" spans="1:20" ht="12.75">
      <c r="A76" s="4" t="s">
        <v>8</v>
      </c>
      <c r="B76" s="7" t="s">
        <v>57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>
        <f t="shared" si="1"/>
        <v>0</v>
      </c>
    </row>
    <row r="77" spans="1:20" ht="39">
      <c r="A77" s="4"/>
      <c r="B77" s="7" t="s">
        <v>58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>
        <f t="shared" si="1"/>
        <v>0</v>
      </c>
    </row>
    <row r="78" spans="1:20" ht="12.75">
      <c r="A78" s="4"/>
      <c r="B78" s="7" t="s">
        <v>117</v>
      </c>
      <c r="C78" s="4"/>
      <c r="D78" s="4">
        <v>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>
        <f t="shared" si="1"/>
        <v>1</v>
      </c>
    </row>
    <row r="79" spans="1:20" ht="12.75">
      <c r="A79" s="4"/>
      <c r="B79" s="7" t="s">
        <v>116</v>
      </c>
      <c r="C79" s="4"/>
      <c r="D79" s="4">
        <v>50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>
        <f t="shared" si="1"/>
        <v>50</v>
      </c>
    </row>
    <row r="80" spans="1:20" ht="12.75">
      <c r="A80" s="4"/>
      <c r="B80" s="7" t="s">
        <v>121</v>
      </c>
      <c r="C80" s="4"/>
      <c r="D80" s="4">
        <v>50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>
        <f t="shared" si="1"/>
        <v>50</v>
      </c>
    </row>
    <row r="81" spans="1:20" ht="12.75">
      <c r="A81" s="4"/>
      <c r="B81" s="7" t="s">
        <v>118</v>
      </c>
      <c r="C81" s="4"/>
      <c r="D81" s="4">
        <v>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>
        <f t="shared" si="1"/>
        <v>2</v>
      </c>
    </row>
    <row r="82" spans="1:20" ht="12.75">
      <c r="A82" s="4"/>
      <c r="B82" s="7" t="s">
        <v>119</v>
      </c>
      <c r="C82" s="4"/>
      <c r="D82" s="4">
        <v>70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>
        <f t="shared" si="1"/>
        <v>70</v>
      </c>
    </row>
    <row r="83" spans="1:20" ht="12.75">
      <c r="A83" s="4"/>
      <c r="B83" s="7" t="s">
        <v>120</v>
      </c>
      <c r="C83" s="4"/>
      <c r="D83" s="4">
        <v>1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>
        <f t="shared" si="1"/>
        <v>1</v>
      </c>
    </row>
    <row r="84" spans="1:20" ht="12.75">
      <c r="A84" s="4"/>
      <c r="B84" s="7" t="s">
        <v>122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>
        <f t="shared" si="1"/>
        <v>0</v>
      </c>
    </row>
    <row r="85" spans="1:20" ht="12.75">
      <c r="A85" s="4"/>
      <c r="B85" s="7" t="s">
        <v>123</v>
      </c>
      <c r="C85" s="4"/>
      <c r="D85" s="4">
        <v>2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>
        <f t="shared" si="1"/>
        <v>2</v>
      </c>
    </row>
    <row r="86" spans="1:20" ht="12.75">
      <c r="A86" s="4"/>
      <c r="B86" s="7" t="s">
        <v>154</v>
      </c>
      <c r="C86" s="4"/>
      <c r="D86" s="4">
        <v>1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>
        <f t="shared" si="1"/>
        <v>1</v>
      </c>
    </row>
    <row r="87" spans="1:20" ht="12.75">
      <c r="A87" s="4"/>
      <c r="B87" s="7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>
      <c r="A88" s="4"/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>
      <c r="A89" s="4" t="s">
        <v>4</v>
      </c>
      <c r="B89" s="7" t="s">
        <v>138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1</v>
      </c>
      <c r="T89" s="4">
        <f t="shared" si="1"/>
        <v>1</v>
      </c>
    </row>
    <row r="90" spans="1:20" ht="12.75">
      <c r="A90" s="4"/>
      <c r="B90" s="7" t="s">
        <v>60</v>
      </c>
      <c r="C90" s="4"/>
      <c r="D90" s="4">
        <v>1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>
        <f t="shared" si="1"/>
        <v>1</v>
      </c>
    </row>
    <row r="91" spans="1:20" ht="12.75">
      <c r="A91" s="4"/>
      <c r="B91" s="7" t="s">
        <v>67</v>
      </c>
      <c r="C91" s="4"/>
      <c r="D91" s="4">
        <v>1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>
        <f t="shared" si="1"/>
        <v>1</v>
      </c>
    </row>
    <row r="92" spans="1:20" ht="26.25">
      <c r="A92" s="4"/>
      <c r="B92" s="7" t="s">
        <v>68</v>
      </c>
      <c r="C92" s="4"/>
      <c r="D92" s="4"/>
      <c r="E92" s="4">
        <v>1</v>
      </c>
      <c r="F92" s="4"/>
      <c r="G92" s="4">
        <v>1</v>
      </c>
      <c r="H92" s="4"/>
      <c r="I92" s="4">
        <v>1</v>
      </c>
      <c r="J92" s="4"/>
      <c r="K92" s="4">
        <v>1</v>
      </c>
      <c r="L92" s="4"/>
      <c r="M92" s="4">
        <v>1</v>
      </c>
      <c r="N92" s="4"/>
      <c r="O92" s="4">
        <v>1</v>
      </c>
      <c r="P92" s="4"/>
      <c r="Q92" s="4">
        <v>1</v>
      </c>
      <c r="R92" s="4"/>
      <c r="S92" s="4">
        <v>1</v>
      </c>
      <c r="T92" s="4">
        <f t="shared" si="1"/>
        <v>8</v>
      </c>
    </row>
    <row r="93" spans="1:20" ht="12.75">
      <c r="A93" s="4"/>
      <c r="B93" s="7" t="s">
        <v>69</v>
      </c>
      <c r="C93" s="4"/>
      <c r="D93" s="4">
        <v>1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>
        <f t="shared" si="1"/>
        <v>1</v>
      </c>
    </row>
    <row r="94" spans="1:20" ht="12.75">
      <c r="A94" s="4"/>
      <c r="B94" s="7" t="s">
        <v>72</v>
      </c>
      <c r="C94" s="4"/>
      <c r="D94" s="4">
        <v>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f t="shared" si="1"/>
        <v>2</v>
      </c>
    </row>
    <row r="95" spans="1:20" ht="12.75">
      <c r="A95" s="4"/>
      <c r="B95" s="7" t="s">
        <v>73</v>
      </c>
      <c r="C95" s="4"/>
      <c r="D95" s="4">
        <v>1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>
        <f t="shared" si="1"/>
        <v>1</v>
      </c>
    </row>
    <row r="96" spans="1:20" ht="12.75">
      <c r="A96" s="4"/>
      <c r="B96" s="7" t="s">
        <v>74</v>
      </c>
      <c r="C96" s="4"/>
      <c r="D96" s="4">
        <v>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>
        <f t="shared" si="1"/>
        <v>1</v>
      </c>
    </row>
    <row r="97" spans="1:20" ht="12.75">
      <c r="A97" s="4"/>
      <c r="B97" s="7" t="s">
        <v>75</v>
      </c>
      <c r="C97" s="4"/>
      <c r="D97" s="4">
        <v>1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>
        <f t="shared" si="1"/>
        <v>1</v>
      </c>
    </row>
    <row r="98" spans="1:20" ht="12.75">
      <c r="A98" s="4"/>
      <c r="B98" s="7" t="s">
        <v>76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>
        <f t="shared" si="1"/>
        <v>0</v>
      </c>
    </row>
    <row r="99" spans="1:20" ht="12.75">
      <c r="A99" s="4"/>
      <c r="B99" s="7" t="s">
        <v>66</v>
      </c>
      <c r="C99" s="4"/>
      <c r="D99" s="4">
        <v>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>
        <f t="shared" si="1"/>
        <v>1</v>
      </c>
    </row>
    <row r="100" spans="1:20" ht="12.75">
      <c r="A100" s="4"/>
      <c r="B100" s="7" t="s">
        <v>124</v>
      </c>
      <c r="C100" s="4"/>
      <c r="D100" s="4">
        <v>1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>
        <f t="shared" si="1"/>
        <v>1</v>
      </c>
    </row>
    <row r="101" spans="1:20" ht="12.75">
      <c r="A101" s="4"/>
      <c r="B101" s="7" t="s">
        <v>126</v>
      </c>
      <c r="C101" s="4"/>
      <c r="D101" s="4">
        <v>1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>
        <f t="shared" si="1"/>
        <v>1</v>
      </c>
    </row>
    <row r="102" spans="1:20" ht="12.75">
      <c r="A102" s="4"/>
      <c r="B102" s="7" t="s">
        <v>125</v>
      </c>
      <c r="C102" s="4"/>
      <c r="D102" s="4">
        <v>1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>
        <f t="shared" si="1"/>
        <v>1</v>
      </c>
    </row>
    <row r="103" spans="1:20" ht="12.75">
      <c r="A103" s="4"/>
      <c r="B103" s="7" t="s">
        <v>141</v>
      </c>
      <c r="C103" s="4"/>
      <c r="D103" s="4">
        <v>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>
        <f t="shared" si="1"/>
        <v>1</v>
      </c>
    </row>
    <row r="104" spans="1:20" ht="12.75">
      <c r="A104" s="4"/>
      <c r="B104" s="7" t="s">
        <v>70</v>
      </c>
      <c r="C104" s="4"/>
      <c r="D104" s="4">
        <v>1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>
        <f t="shared" si="1"/>
        <v>1</v>
      </c>
    </row>
    <row r="105" spans="1:20" ht="12.75">
      <c r="A105" s="4"/>
      <c r="B105" s="7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4"/>
      <c r="B106" s="7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4"/>
      <c r="B107" s="7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4" t="s">
        <v>5</v>
      </c>
      <c r="B108" s="7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>
        <f t="shared" si="1"/>
        <v>0</v>
      </c>
    </row>
    <row r="109" spans="1:20" ht="12.75">
      <c r="A109" s="4"/>
      <c r="B109" s="7" t="s">
        <v>9</v>
      </c>
      <c r="C109" s="4"/>
      <c r="D109" s="4">
        <v>1</v>
      </c>
      <c r="E109" s="4"/>
      <c r="F109" s="4">
        <v>1</v>
      </c>
      <c r="G109" s="4"/>
      <c r="H109" s="4">
        <v>1</v>
      </c>
      <c r="I109" s="4"/>
      <c r="J109" s="4">
        <v>1</v>
      </c>
      <c r="K109" s="4"/>
      <c r="L109" s="4">
        <v>1</v>
      </c>
      <c r="M109" s="4"/>
      <c r="N109" s="4">
        <v>1</v>
      </c>
      <c r="O109" s="4"/>
      <c r="P109" s="4">
        <v>1</v>
      </c>
      <c r="Q109" s="4"/>
      <c r="R109" s="4">
        <v>1</v>
      </c>
      <c r="S109" s="4"/>
      <c r="T109" s="4">
        <f t="shared" si="1"/>
        <v>8</v>
      </c>
    </row>
    <row r="110" spans="1:20" ht="12.75">
      <c r="A110" s="4"/>
      <c r="B110" s="7" t="s">
        <v>10</v>
      </c>
      <c r="C110" s="4"/>
      <c r="D110" s="4">
        <v>1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>
        <f t="shared" si="1"/>
        <v>1</v>
      </c>
    </row>
    <row r="111" spans="1:20" ht="12.75">
      <c r="A111" s="4"/>
      <c r="B111" s="7" t="s">
        <v>11</v>
      </c>
      <c r="C111" s="4"/>
      <c r="D111" s="4">
        <v>2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>
        <f t="shared" si="1"/>
        <v>2</v>
      </c>
    </row>
    <row r="112" spans="1:20" ht="12.75">
      <c r="A112" s="4"/>
      <c r="B112" s="7" t="s">
        <v>155</v>
      </c>
      <c r="C112" s="4"/>
      <c r="D112" s="4">
        <v>1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>
        <f t="shared" si="1"/>
        <v>1</v>
      </c>
    </row>
    <row r="113" spans="1:20" ht="12.75">
      <c r="A113" s="4"/>
      <c r="B113" s="7" t="s">
        <v>77</v>
      </c>
      <c r="C113" s="4"/>
      <c r="D113" s="4">
        <v>1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>
        <f t="shared" si="1"/>
        <v>1</v>
      </c>
    </row>
    <row r="114" spans="1:20" ht="12.75">
      <c r="A114" s="4"/>
      <c r="B114" s="7" t="s">
        <v>78</v>
      </c>
      <c r="C114" s="4"/>
      <c r="D114" s="4">
        <v>1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>
        <f t="shared" si="1"/>
        <v>1</v>
      </c>
    </row>
    <row r="115" spans="1:20" ht="12.75">
      <c r="A115" s="4"/>
      <c r="B115" s="7" t="s">
        <v>79</v>
      </c>
      <c r="C115" s="4"/>
      <c r="D115" s="4">
        <v>1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>
        <f t="shared" si="1"/>
        <v>1</v>
      </c>
    </row>
    <row r="116" spans="1:20" ht="12.75">
      <c r="A116" s="4"/>
      <c r="B116" s="7" t="s">
        <v>80</v>
      </c>
      <c r="C116" s="4"/>
      <c r="D116" s="4">
        <v>6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>
        <f aca="true" t="shared" si="2" ref="T116:T122">SUM(D116:S116)</f>
        <v>6</v>
      </c>
    </row>
    <row r="117" spans="1:20" ht="12.75">
      <c r="A117" s="4"/>
      <c r="B117" s="7" t="s">
        <v>156</v>
      </c>
      <c r="C117" s="4"/>
      <c r="D117" s="4">
        <v>1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>
        <f t="shared" si="2"/>
        <v>1</v>
      </c>
    </row>
    <row r="118" spans="1:20" ht="12.75">
      <c r="A118" s="4"/>
      <c r="B118" s="7" t="s">
        <v>157</v>
      </c>
      <c r="C118" s="4"/>
      <c r="D118" s="4">
        <v>1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>
        <f t="shared" si="2"/>
        <v>1</v>
      </c>
    </row>
    <row r="119" spans="1:20" ht="12.75">
      <c r="A119" s="4"/>
      <c r="B119" s="7" t="s">
        <v>82</v>
      </c>
      <c r="C119" s="4"/>
      <c r="D119" s="4">
        <v>48</v>
      </c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>
        <f t="shared" si="2"/>
        <v>48</v>
      </c>
    </row>
    <row r="120" spans="1:20" ht="26.25">
      <c r="A120" s="4"/>
      <c r="B120" s="7" t="s">
        <v>81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>
        <f t="shared" si="2"/>
        <v>0</v>
      </c>
    </row>
    <row r="121" spans="1:20" ht="12.75">
      <c r="A121" s="4"/>
      <c r="B121" s="7" t="s">
        <v>83</v>
      </c>
      <c r="C121" s="4"/>
      <c r="D121" s="4">
        <v>2</v>
      </c>
      <c r="E121" s="4">
        <v>2</v>
      </c>
      <c r="F121" s="4">
        <v>2</v>
      </c>
      <c r="G121" s="4">
        <v>2</v>
      </c>
      <c r="H121" s="4">
        <v>2</v>
      </c>
      <c r="I121" s="4">
        <v>2</v>
      </c>
      <c r="J121" s="4">
        <v>2</v>
      </c>
      <c r="K121" s="4">
        <v>2</v>
      </c>
      <c r="L121" s="4">
        <v>2</v>
      </c>
      <c r="M121" s="4">
        <v>2</v>
      </c>
      <c r="N121" s="4">
        <v>2</v>
      </c>
      <c r="O121" s="4">
        <v>2</v>
      </c>
      <c r="P121" s="4"/>
      <c r="Q121" s="4"/>
      <c r="R121" s="4"/>
      <c r="S121" s="4"/>
      <c r="T121" s="4">
        <f t="shared" si="2"/>
        <v>24</v>
      </c>
    </row>
    <row r="122" spans="1:20" ht="12.75">
      <c r="A122" s="4"/>
      <c r="B122" s="7" t="s">
        <v>115</v>
      </c>
      <c r="C122" s="4"/>
      <c r="D122" s="4">
        <v>2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>
        <f t="shared" si="2"/>
        <v>2</v>
      </c>
    </row>
    <row r="123" spans="1:20" ht="12.75">
      <c r="A123" s="4"/>
      <c r="B123" s="7" t="s">
        <v>161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4"/>
      <c r="B124" s="7" t="s">
        <v>107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4"/>
      <c r="B125" s="7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</sheetData>
  <printOptions/>
  <pageMargins left="0.25" right="0.25" top="1" bottom="0.5" header="0.5" footer="0.5"/>
  <pageSetup fitToHeight="12" fitToWidth="1" horizontalDpi="300" verticalDpi="3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7" sqref="B7"/>
    </sheetView>
  </sheetViews>
  <sheetFormatPr defaultColWidth="9.140625" defaultRowHeight="12.75"/>
  <cols>
    <col min="1" max="1" width="17.00390625" style="0" customWidth="1"/>
    <col min="2" max="9" width="4.421875" style="0" bestFit="1" customWidth="1"/>
  </cols>
  <sheetData>
    <row r="1" spans="1:9" ht="55.5">
      <c r="A1" s="4"/>
      <c r="B1" s="9" t="s">
        <v>162</v>
      </c>
      <c r="C1" s="9" t="s">
        <v>163</v>
      </c>
      <c r="D1" s="9" t="s">
        <v>164</v>
      </c>
      <c r="E1" s="9" t="s">
        <v>165</v>
      </c>
      <c r="F1" s="9" t="s">
        <v>166</v>
      </c>
      <c r="G1" s="9" t="s">
        <v>167</v>
      </c>
      <c r="H1" s="9" t="s">
        <v>42</v>
      </c>
      <c r="I1" s="9" t="s">
        <v>168</v>
      </c>
    </row>
    <row r="2" spans="1:9" ht="12.75">
      <c r="A2" s="4" t="s">
        <v>87</v>
      </c>
      <c r="B2" s="4">
        <v>1</v>
      </c>
      <c r="C2" s="4">
        <v>1</v>
      </c>
      <c r="D2" s="4">
        <v>1</v>
      </c>
      <c r="E2" s="4"/>
      <c r="F2" s="4"/>
      <c r="G2" s="4"/>
      <c r="H2" s="4"/>
      <c r="I2" s="4"/>
    </row>
    <row r="3" spans="1:9" ht="12.75">
      <c r="A3" s="4" t="s">
        <v>88</v>
      </c>
      <c r="B3" s="4">
        <v>1</v>
      </c>
      <c r="C3" s="4">
        <v>1</v>
      </c>
      <c r="D3" s="4"/>
      <c r="E3" s="4"/>
      <c r="F3" s="4"/>
      <c r="G3" s="4">
        <v>1</v>
      </c>
      <c r="H3" s="4"/>
      <c r="I3" s="4"/>
    </row>
    <row r="4" spans="1:9" ht="12.75">
      <c r="A4" s="4" t="s">
        <v>171</v>
      </c>
      <c r="B4" s="4"/>
      <c r="C4" s="4">
        <v>1</v>
      </c>
      <c r="D4" s="4">
        <v>2</v>
      </c>
      <c r="E4" s="4"/>
      <c r="F4" s="4"/>
      <c r="G4" s="4"/>
      <c r="H4" s="4"/>
      <c r="I4" s="4"/>
    </row>
    <row r="5" spans="1:9" ht="12.75">
      <c r="A5" s="4" t="s">
        <v>172</v>
      </c>
      <c r="B5" s="4">
        <v>1</v>
      </c>
      <c r="C5" s="4"/>
      <c r="D5" s="4">
        <v>1</v>
      </c>
      <c r="E5" s="4">
        <v>1</v>
      </c>
      <c r="F5" s="4"/>
      <c r="G5" s="4"/>
      <c r="H5" s="4"/>
      <c r="I5" s="4"/>
    </row>
    <row r="6" spans="1:9" ht="12.75">
      <c r="A6" s="4" t="s">
        <v>173</v>
      </c>
      <c r="B6" s="4"/>
      <c r="C6" s="4">
        <v>1</v>
      </c>
      <c r="D6" s="4"/>
      <c r="E6" s="4">
        <v>1</v>
      </c>
      <c r="F6" s="4"/>
      <c r="G6" s="4"/>
      <c r="H6" s="4"/>
      <c r="I6" s="4">
        <v>1</v>
      </c>
    </row>
    <row r="7" spans="1:9" ht="12.75">
      <c r="A7" s="4" t="s">
        <v>174</v>
      </c>
      <c r="B7" s="4"/>
      <c r="C7" s="4"/>
      <c r="D7" s="4"/>
      <c r="E7" s="4"/>
      <c r="F7" s="4"/>
      <c r="G7" s="4"/>
      <c r="H7" s="4"/>
      <c r="I7" s="4"/>
    </row>
    <row r="8" spans="1:9" ht="12.75">
      <c r="A8" s="4" t="s">
        <v>175</v>
      </c>
      <c r="B8" s="4"/>
      <c r="C8" s="4"/>
      <c r="D8" s="4"/>
      <c r="E8" s="4"/>
      <c r="F8" s="4"/>
      <c r="G8" s="4"/>
      <c r="H8" s="4"/>
      <c r="I8" s="4"/>
    </row>
    <row r="9" spans="1:9" ht="12.75">
      <c r="A9" s="4" t="s">
        <v>176</v>
      </c>
      <c r="B9" s="4"/>
      <c r="C9" s="4"/>
      <c r="D9" s="4"/>
      <c r="E9" s="4"/>
      <c r="F9" s="4"/>
      <c r="G9" s="4"/>
      <c r="H9" s="4"/>
      <c r="I9" s="4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21"/>
  <sheetViews>
    <sheetView workbookViewId="0" topLeftCell="A1">
      <selection activeCell="A4" sqref="A4"/>
    </sheetView>
  </sheetViews>
  <sheetFormatPr defaultColWidth="9.140625" defaultRowHeight="12.75"/>
  <cols>
    <col min="1" max="1" width="104.421875" style="0" bestFit="1" customWidth="1"/>
  </cols>
  <sheetData>
    <row r="3" ht="12.75">
      <c r="A3" s="1" t="s">
        <v>101</v>
      </c>
    </row>
    <row r="4" ht="12.75">
      <c r="A4" t="s">
        <v>89</v>
      </c>
    </row>
    <row r="5" ht="12.75">
      <c r="A5" t="s">
        <v>90</v>
      </c>
    </row>
    <row r="6" ht="12.75">
      <c r="A6" t="s">
        <v>99</v>
      </c>
    </row>
    <row r="7" ht="12.75">
      <c r="A7" t="s">
        <v>91</v>
      </c>
    </row>
    <row r="8" ht="12.75">
      <c r="A8" t="s">
        <v>92</v>
      </c>
    </row>
    <row r="9" ht="12.75">
      <c r="A9" t="s">
        <v>93</v>
      </c>
    </row>
    <row r="10" ht="12.75">
      <c r="A10" t="s">
        <v>94</v>
      </c>
    </row>
    <row r="11" ht="12.75">
      <c r="A11" t="s">
        <v>95</v>
      </c>
    </row>
    <row r="12" ht="12.75">
      <c r="A12" t="s">
        <v>96</v>
      </c>
    </row>
    <row r="13" ht="12.75">
      <c r="A13" t="s">
        <v>97</v>
      </c>
    </row>
    <row r="14" ht="12.75">
      <c r="A14" t="s">
        <v>98</v>
      </c>
    </row>
    <row r="15" ht="12.75">
      <c r="A15" t="s">
        <v>106</v>
      </c>
    </row>
    <row r="17" ht="12.75">
      <c r="A17" s="2" t="s">
        <v>102</v>
      </c>
    </row>
    <row r="18" ht="12.75">
      <c r="A18" t="s">
        <v>100</v>
      </c>
    </row>
    <row r="19" ht="12.75">
      <c r="A19" t="s">
        <v>103</v>
      </c>
    </row>
    <row r="20" ht="12.75">
      <c r="A20" t="s">
        <v>104</v>
      </c>
    </row>
    <row r="21" ht="12.75">
      <c r="A21" t="s">
        <v>105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Hale</cp:lastModifiedBy>
  <cp:lastPrinted>2006-06-30T19:40:53Z</cp:lastPrinted>
  <dcterms:created xsi:type="dcterms:W3CDTF">1996-10-14T23:33:28Z</dcterms:created>
  <dcterms:modified xsi:type="dcterms:W3CDTF">2009-09-10T17:48:54Z</dcterms:modified>
  <cp:category/>
  <cp:version/>
  <cp:contentType/>
  <cp:contentStatus/>
</cp:coreProperties>
</file>